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40" windowWidth="20325" windowHeight="8280" activeTab="0"/>
  </bookViews>
  <sheets>
    <sheet name="使用料計算書" sheetId="1" r:id="rId1"/>
    <sheet name="備品使用料計算書 " sheetId="2" r:id="rId2"/>
  </sheets>
  <definedNames>
    <definedName name="_xlnm.Print_Area" localSheetId="0">'使用料計算書'!$A$1:$AD$36</definedName>
    <definedName name="_xlnm.Print_Area" localSheetId="1">'備品使用料計算書 '!$A$1:$R$78</definedName>
  </definedNames>
  <calcPr fullCalcOnLoad="1"/>
</workbook>
</file>

<file path=xl/sharedStrings.xml><?xml version="1.0" encoding="utf-8"?>
<sst xmlns="http://schemas.openxmlformats.org/spreadsheetml/2006/main" count="329" uniqueCount="227">
  <si>
    <t>日時</t>
  </si>
  <si>
    <t>ホール施設</t>
  </si>
  <si>
    <t>ホール付帯施設</t>
  </si>
  <si>
    <t>練習・研修室</t>
  </si>
  <si>
    <t>共用スペース</t>
  </si>
  <si>
    <t>屋外</t>
  </si>
  <si>
    <t>月日</t>
  </si>
  <si>
    <t>曜日</t>
  </si>
  <si>
    <t>時間帯</t>
  </si>
  <si>
    <t>スピリットガーデンホール</t>
  </si>
  <si>
    <t>小ホール</t>
  </si>
  <si>
    <t>スタッフルーム兼会議室</t>
  </si>
  <si>
    <t>音楽練習室１</t>
  </si>
  <si>
    <t>音楽練習室２</t>
  </si>
  <si>
    <t>練習室兼　ﾘﾊｰｻﾙ室</t>
  </si>
  <si>
    <t>和室練習室</t>
  </si>
  <si>
    <t>ワークショップルーム</t>
  </si>
  <si>
    <t>ホワイエのみの占有利用</t>
  </si>
  <si>
    <t>野外交流広場</t>
  </si>
  <si>
    <t>A</t>
  </si>
  <si>
    <t>B</t>
  </si>
  <si>
    <t>１０５席</t>
  </si>
  <si>
    <t>１９㎡</t>
  </si>
  <si>
    <t>10畳</t>
  </si>
  <si>
    <t>１０畳</t>
  </si>
  <si>
    <t>５０㎡</t>
  </si>
  <si>
    <t>４０㎡</t>
  </si>
  <si>
    <t>１００㎡</t>
  </si>
  <si>
    <t>２４畳</t>
  </si>
  <si>
    <t>８２㎡</t>
  </si>
  <si>
    <t>２８㎡</t>
  </si>
  <si>
    <t>５６０㎡</t>
  </si>
  <si>
    <t>午前</t>
  </si>
  <si>
    <t>午後</t>
  </si>
  <si>
    <t>夜間</t>
  </si>
  <si>
    <t>/</t>
  </si>
  <si>
    <t>基本使用料</t>
  </si>
  <si>
    <t>小ホール</t>
  </si>
  <si>
    <t>大楽屋（２０畳）</t>
  </si>
  <si>
    <t>20畳</t>
  </si>
  <si>
    <t>仕切なし</t>
  </si>
  <si>
    <t>仕切利用</t>
  </si>
  <si>
    <t>A+B</t>
  </si>
  <si>
    <t>※ﾎｰﾙと併用利用時は半額</t>
  </si>
  <si>
    <t>合計</t>
  </si>
  <si>
    <t>備品</t>
  </si>
  <si>
    <t>附属備品使用料</t>
  </si>
  <si>
    <t>明細別紙</t>
  </si>
  <si>
    <t>※代表者住所</t>
  </si>
  <si>
    <t>加算額　 (A)×0.5</t>
  </si>
  <si>
    <t>加算額 　(A)×1.0</t>
  </si>
  <si>
    <t>※原則1時間   　　　　　　　</t>
  </si>
  <si>
    <t>加算額 　(A)×0.5</t>
  </si>
  <si>
    <t>基本使用料総合計（Ａ）に加算条件により加算する額</t>
  </si>
  <si>
    <t>加算条件</t>
  </si>
  <si>
    <t>条件詳細</t>
  </si>
  <si>
    <t>加算式</t>
  </si>
  <si>
    <t>加算金額算定</t>
  </si>
  <si>
    <r>
      <t>基本使用料</t>
    </r>
    <r>
      <rPr>
        <sz val="16"/>
        <rFont val="ＭＳ Ｐゴシック"/>
        <family val="3"/>
      </rPr>
      <t>（単位：円）</t>
    </r>
  </si>
  <si>
    <t>基本使用料総合計額（A）　</t>
  </si>
  <si>
    <t>基本使用料総合計額　（Ａ）</t>
  </si>
  <si>
    <t>加算条件による加算合計額　（Ｃ）</t>
  </si>
  <si>
    <t>＋</t>
  </si>
  <si>
    <t>＝</t>
  </si>
  <si>
    <t>円</t>
  </si>
  <si>
    <t>減免決定率　　</t>
  </si>
  <si>
    <t>％減免</t>
  </si>
  <si>
    <t>減免後支払い決定額</t>
  </si>
  <si>
    <t>※減免がある場合</t>
  </si>
  <si>
    <t>減免申請認可時の　　　</t>
  </si>
  <si>
    <t>（Ｄ）　×　（Ｅ）％　＝</t>
  </si>
  <si>
    <t>施設使用料計算書</t>
  </si>
  <si>
    <t>その他</t>
  </si>
  <si>
    <t>　入場料等徴収　　</t>
  </si>
  <si>
    <t>　商業宣伝等利用</t>
  </si>
  <si>
    <t>　時間延長･繰上使用</t>
  </si>
  <si>
    <t>　飛騨市外者利用</t>
  </si>
  <si>
    <t>加算額　該当時間区分小計（Ｂ）×0.3</t>
  </si>
  <si>
    <t>納付する施設使用金額　（Ｄ）</t>
  </si>
  <si>
    <t>備品等区分</t>
  </si>
  <si>
    <t>備品等名称</t>
  </si>
  <si>
    <t>数量</t>
  </si>
  <si>
    <t>使用料（円）</t>
  </si>
  <si>
    <t>スピリットガーデンホール</t>
  </si>
  <si>
    <t>照明設備・備品</t>
  </si>
  <si>
    <t>1式</t>
  </si>
  <si>
    <t>無料</t>
  </si>
  <si>
    <t>1列</t>
  </si>
  <si>
    <t>1台</t>
  </si>
  <si>
    <t>音響設備・備品</t>
  </si>
  <si>
    <t>ダイナミックマイク（スタンド付）</t>
  </si>
  <si>
    <t>1本</t>
  </si>
  <si>
    <t>コンデンサーマイク（スタンド付）</t>
  </si>
  <si>
    <t>ワイヤレスマイク（スタンド付）</t>
  </si>
  <si>
    <t>三点吊りマイク装置</t>
  </si>
  <si>
    <t>はね返りスピーカー</t>
  </si>
  <si>
    <t>CDプレーヤー・レコーダー</t>
  </si>
  <si>
    <t>MDプレーヤー・レコーダー</t>
  </si>
  <si>
    <t>カセットプレーヤー・レコーダー</t>
  </si>
  <si>
    <t>可搬型音響ワゴンセットＡ（ﾏｲｸ・移動ｽﾋﾟｰｶ付）</t>
  </si>
  <si>
    <t>可搬型音響ワゴンセットＢ（ﾏｲｸ付・和室練習室専用）</t>
  </si>
  <si>
    <t>ビデオプロジェクター（スクリーン含）</t>
  </si>
  <si>
    <t>可搬型ビデオプロジェクター（スクリーン含）</t>
  </si>
  <si>
    <t>ＤＶＤプレーヤー</t>
  </si>
  <si>
    <t>ビデオデッキ</t>
  </si>
  <si>
    <t>書画カメラ</t>
  </si>
  <si>
    <t>演台</t>
  </si>
  <si>
    <t>花台</t>
  </si>
  <si>
    <t>司会者台</t>
  </si>
  <si>
    <t>金屏風</t>
  </si>
  <si>
    <t>国旗・市旗</t>
  </si>
  <si>
    <t>バレエシート</t>
  </si>
  <si>
    <t>上敷ゴザ</t>
  </si>
  <si>
    <t>1枚</t>
  </si>
  <si>
    <t>緋毛氈</t>
  </si>
  <si>
    <t>めくり台</t>
  </si>
  <si>
    <t>音楽演奏関係備品</t>
  </si>
  <si>
    <t>コンサートピアノ(スタンウェイＤ274)（調律費は別途実費）</t>
  </si>
  <si>
    <t>コンサートピアノ(ヤマハＣＦⅢ)（調律費は別途実費）</t>
  </si>
  <si>
    <t>指揮者台セット</t>
  </si>
  <si>
    <t>譜面台（譜面灯含）</t>
  </si>
  <si>
    <t>1個</t>
  </si>
  <si>
    <t>譜面台（譜面灯含）（25～49個）</t>
  </si>
  <si>
    <t>譜面台（譜面灯含）（50個以上）</t>
  </si>
  <si>
    <t>1脚</t>
  </si>
  <si>
    <t>演奏者用椅子（25～49脚）</t>
  </si>
  <si>
    <t>演奏者用椅子（50脚以上）</t>
  </si>
  <si>
    <t>長座布団</t>
  </si>
  <si>
    <t>その他備品等</t>
  </si>
  <si>
    <t>難聴者補助装置</t>
  </si>
  <si>
    <t>1ｾｯﾄ</t>
  </si>
  <si>
    <t>持込機材・設備等（表示消費電力1KWにつき）</t>
  </si>
  <si>
    <t>1KW</t>
  </si>
  <si>
    <t>数量</t>
  </si>
  <si>
    <t>金額</t>
  </si>
  <si>
    <t>合計金額</t>
  </si>
  <si>
    <t>小　　　計</t>
  </si>
  <si>
    <t>スピリットガーデンホール・小ホール・その他</t>
  </si>
  <si>
    <t>／　　　　　　（　　　　）</t>
  </si>
  <si>
    <t>a</t>
  </si>
  <si>
    <t>b</t>
  </si>
  <si>
    <t>c</t>
  </si>
  <si>
    <t>d</t>
  </si>
  <si>
    <t>e</t>
  </si>
  <si>
    <t>加算条件による加算合計額（Ｃ）  (a+b+c+d+e)</t>
  </si>
  <si>
    <t>／　　　　　　（　　　　）</t>
  </si>
  <si>
    <t>附属備品使用料計算書</t>
  </si>
  <si>
    <t>算出加算金額(円)</t>
  </si>
  <si>
    <r>
      <t>　</t>
    </r>
    <r>
      <rPr>
        <u val="single"/>
        <sz val="11"/>
        <rFont val="ＭＳ Ｐゴシック"/>
        <family val="3"/>
      </rPr>
      <t>（Ａ）　　　　　　　　　　　　　　円</t>
    </r>
    <r>
      <rPr>
        <sz val="11"/>
        <rFont val="ＭＳ Ｐゴシック"/>
        <family val="3"/>
      </rPr>
      <t>　</t>
    </r>
    <r>
      <rPr>
        <sz val="11"/>
        <rFont val="ＭＳ Ｐゴシック"/>
        <family val="3"/>
      </rPr>
      <t>×　0.5　＝</t>
    </r>
  </si>
  <si>
    <r>
      <t>　</t>
    </r>
    <r>
      <rPr>
        <u val="single"/>
        <sz val="11"/>
        <rFont val="ＭＳ Ｐゴシック"/>
        <family val="3"/>
      </rPr>
      <t>（Ａ）　　　　　　　　　　　　　　円</t>
    </r>
    <r>
      <rPr>
        <sz val="11"/>
        <rFont val="ＭＳ Ｐゴシック"/>
        <family val="3"/>
      </rPr>
      <t>　</t>
    </r>
    <r>
      <rPr>
        <sz val="11"/>
        <rFont val="ＭＳ Ｐゴシック"/>
        <family val="3"/>
      </rPr>
      <t>×　1.0　＝</t>
    </r>
  </si>
  <si>
    <r>
      <t>　</t>
    </r>
    <r>
      <rPr>
        <u val="single"/>
        <sz val="11"/>
        <rFont val="ＭＳ Ｐゴシック"/>
        <family val="3"/>
      </rPr>
      <t>（Ａ）　　　　　　　　　　　　　　円</t>
    </r>
    <r>
      <rPr>
        <sz val="11"/>
        <rFont val="ＭＳ Ｐゴシック"/>
        <family val="3"/>
      </rPr>
      <t>　</t>
    </r>
    <r>
      <rPr>
        <sz val="11"/>
        <rFont val="ＭＳ Ｐゴシック"/>
        <family val="3"/>
      </rPr>
      <t>×　0.5　＝</t>
    </r>
  </si>
  <si>
    <r>
      <t>　</t>
    </r>
    <r>
      <rPr>
        <u val="single"/>
        <sz val="11"/>
        <rFont val="ＭＳ Ｐゴシック"/>
        <family val="3"/>
      </rPr>
      <t>該当する（Ｂ）　　　　　　　　円</t>
    </r>
    <r>
      <rPr>
        <sz val="11"/>
        <rFont val="ＭＳ Ｐゴシック"/>
        <family val="3"/>
      </rPr>
      <t>　×</t>
    </r>
    <r>
      <rPr>
        <sz val="11"/>
        <rFont val="ＭＳ Ｐゴシック"/>
        <family val="3"/>
      </rPr>
      <t xml:space="preserve"> 0.3　＝</t>
    </r>
  </si>
  <si>
    <t>加算あり・なし</t>
  </si>
  <si>
    <t>あり</t>
  </si>
  <si>
    <t>あり</t>
  </si>
  <si>
    <t>なし</t>
  </si>
  <si>
    <t>なし</t>
  </si>
  <si>
    <t>（円）</t>
  </si>
  <si>
    <t>（Ｅ）</t>
  </si>
  <si>
    <t>平日</t>
  </si>
  <si>
    <t>土日</t>
  </si>
  <si>
    <t>スピリットガーデンホール　舞台のみ（準備・練習・リハ等）</t>
  </si>
  <si>
    <t>４８畳</t>
  </si>
  <si>
    <t>１　+　2</t>
  </si>
  <si>
    <t>使用料金</t>
  </si>
  <si>
    <t>別紙</t>
  </si>
  <si>
    <t>小ホール舞台のみ（練習・準備等）</t>
  </si>
  <si>
    <t>楽屋１　（洋個室）</t>
  </si>
  <si>
    <t>楽屋２　（洋個室）</t>
  </si>
  <si>
    <t>1㎡につき3円</t>
  </si>
  <si>
    <t>時間区分毎の小計（B）</t>
  </si>
  <si>
    <t>半双</t>
  </si>
  <si>
    <t>平台(開き足、箱馬、木台、ケコミ等関係付属品含)</t>
  </si>
  <si>
    <t>パンチカーペット(平台1枚分)</t>
  </si>
  <si>
    <t>1式</t>
  </si>
  <si>
    <t>高座用座布団</t>
  </si>
  <si>
    <t>舞台一文字黒幕(袖幕)</t>
  </si>
  <si>
    <t>1式</t>
  </si>
  <si>
    <t>定式幕</t>
  </si>
  <si>
    <t>1枚</t>
  </si>
  <si>
    <t>舞台大道具備品</t>
  </si>
  <si>
    <t>映像備品</t>
  </si>
  <si>
    <t>式典関係備品</t>
  </si>
  <si>
    <t>レセプションチェア</t>
  </si>
  <si>
    <t>1個</t>
  </si>
  <si>
    <t>白布(※長机1台分相当で1セット)</t>
  </si>
  <si>
    <t>1ｾｯﾄ</t>
  </si>
  <si>
    <t>賞状盆</t>
  </si>
  <si>
    <t>記章・リボン</t>
  </si>
  <si>
    <t>ギターアンプ</t>
  </si>
  <si>
    <t>ベースアンプ</t>
  </si>
  <si>
    <t>キーボードアンプ</t>
  </si>
  <si>
    <t>ドラム</t>
  </si>
  <si>
    <t>展示関係備品</t>
  </si>
  <si>
    <t>展示用照明</t>
  </si>
  <si>
    <t>ピクチャーレール</t>
  </si>
  <si>
    <t>誘導棒</t>
  </si>
  <si>
    <t>1本</t>
  </si>
  <si>
    <t>無線機</t>
  </si>
  <si>
    <t>1台</t>
  </si>
  <si>
    <t>その他の
部屋</t>
  </si>
  <si>
    <t>４５㎡</t>
  </si>
  <si>
    <t>１７５㎡</t>
  </si>
  <si>
    <t>３０㎡</t>
  </si>
  <si>
    <t>効果用照明器具　スポット類1kw以下</t>
  </si>
  <si>
    <t>効果用照明器具　スポット類500w以下</t>
  </si>
  <si>
    <t>効果用照明器具　(ストロボ、芯なしダブルマシン、ディスクマシン)</t>
  </si>
  <si>
    <t>映像記録機器（操作は別）</t>
  </si>
  <si>
    <t>７０２席</t>
  </si>
  <si>
    <t>２３㎡</t>
  </si>
  <si>
    <t>ｽﾃｰｼﾞ
利用時</t>
  </si>
  <si>
    <t>ピンマイク</t>
  </si>
  <si>
    <t>常設照明設備Ｂセット(60kw未満、ﾎﾘｿﾞﾝﾄ・ﾋﾟﾝｽﾎﾟ含まず)</t>
  </si>
  <si>
    <t>常設照明設備Ｃセット(40kw未満、ﾎﾘｿﾞﾝﾄ・ﾋﾟﾝｽﾎﾟ含まず)</t>
  </si>
  <si>
    <t>ロアーホリゾントライト</t>
  </si>
  <si>
    <t>アッパーホリゾントライト</t>
  </si>
  <si>
    <t>フォローピンスポット</t>
  </si>
  <si>
    <t>常設音響設備基本セット(場内ｽﾋﾟｰｶｰ+音響ｱﾝﾌﾟ+有線ﾏｲｸ2本)</t>
  </si>
  <si>
    <t>パンチカーペット(舞台半面相当以上敷込時)</t>
  </si>
  <si>
    <t>グランドピアノ（ヤマハＣ5）（調律費は別途実費）</t>
  </si>
  <si>
    <t>演奏者用椅子(①ｽﾀｯｷﾝｸﾞﾁｪｱ､②バス椅子､③背付ﾋﾟｱﾉ椅子)</t>
  </si>
  <si>
    <t>常設照明設備基本セット（地明かり8kw）</t>
  </si>
  <si>
    <t>常設照明設備Ａセット
(60Kw以上、全ての常設照明使用可　ただしﾋﾟﾝｽﾎﾟ含まず)</t>
  </si>
  <si>
    <r>
      <t>バンドセット[ｷﾞﾀｰｱﾝﾌﾟ2、ﾍﾞｰｽｱﾝﾌﾟ1、ﾄﾞﾗﾑｾｯﾄ</t>
    </r>
    <r>
      <rPr>
        <sz val="11"/>
        <rFont val="ＭＳ Ｐゴシック"/>
        <family val="3"/>
      </rPr>
      <t>ト1、
有線ﾏｲｸ2(ｽﾀﾝﾄﾞ付)、はね返りｽﾋﾟｰｶｰ</t>
    </r>
    <r>
      <rPr>
        <sz val="11"/>
        <rFont val="ＭＳ Ｐゴシック"/>
        <family val="3"/>
      </rPr>
      <t>]</t>
    </r>
  </si>
  <si>
    <t>子どもプレイﾙｰム</t>
  </si>
  <si>
    <r>
      <t>　2,090円～3,140円</t>
    </r>
    <r>
      <rPr>
        <sz val="11"/>
        <rFont val="ＭＳ Ｐゴシック"/>
        <family val="3"/>
      </rPr>
      <t xml:space="preserve">　　　　　　　　　　 </t>
    </r>
  </si>
  <si>
    <r>
      <t>　3,141円以上</t>
    </r>
    <r>
      <rPr>
        <sz val="11"/>
        <rFont val="ＭＳ Ｐゴシック"/>
        <family val="3"/>
      </rPr>
      <t>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</si>
</sst>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u val="single"/>
      <sz val="11"/>
      <color indexed="12"/>
      <name val="ＭＳ Ｐゴシック"/>
      <family val="3"/>
    </font>
    <font>
      <sz val="6"/>
      <name val="ＭＳ Ｐゴシック"/>
      <family val="3"/>
    </font>
    <font>
      <sz val="11"/>
      <color indexed="8"/>
      <name val="ＭＳ Ｐゴシック"/>
      <family val="3"/>
    </font>
    <font>
      <sz val="10"/>
      <name val="ＭＳ Ｐゴシック"/>
      <family val="3"/>
    </font>
    <font>
      <sz val="8"/>
      <name val="ＭＳ Ｐゴシック"/>
      <family val="3"/>
    </font>
    <font>
      <sz val="11"/>
      <color indexed="63"/>
      <name val="ＭＳ Ｐゴシック"/>
      <family val="3"/>
    </font>
    <font>
      <sz val="16"/>
      <name val="ＭＳ Ｐゴシック"/>
      <family val="3"/>
    </font>
    <font>
      <sz val="18"/>
      <name val="ＭＳ Ｐゴシック"/>
      <family val="3"/>
    </font>
    <font>
      <sz val="20"/>
      <name val="ＭＳ Ｐゴシック"/>
      <family val="3"/>
    </font>
    <font>
      <u val="single"/>
      <sz val="11"/>
      <name val="ＭＳ Ｐゴシック"/>
      <family val="3"/>
    </font>
    <font>
      <b/>
      <sz val="11"/>
      <name val="ＭＳ Ｐゴシック"/>
      <family val="3"/>
    </font>
    <font>
      <sz val="12"/>
      <name val="ＭＳ Ｐゴシック"/>
      <family val="3"/>
    </font>
    <font>
      <sz val="16"/>
      <name val="HG丸ｺﾞｼｯｸM-PRO"/>
      <family val="3"/>
    </font>
    <font>
      <b/>
      <sz val="12"/>
      <name val="ＭＳ Ｐゴシック"/>
      <family val="3"/>
    </font>
    <font>
      <b/>
      <sz val="18"/>
      <color indexed="12"/>
      <name val="ＭＳ ゴシック"/>
      <family val="3"/>
    </font>
    <font>
      <b/>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style="medium"/>
      <top style="medium"/>
      <bottom style="thin"/>
    </border>
    <border>
      <left style="double"/>
      <right style="medium"/>
      <top style="thin"/>
      <bottom style="thin"/>
    </border>
    <border>
      <left style="double"/>
      <right style="medium"/>
      <top style="thin"/>
      <bottom style="medium"/>
    </border>
    <border>
      <left style="thin"/>
      <right>
        <color indexed="63"/>
      </right>
      <top style="thin"/>
      <bottom style="double"/>
    </border>
    <border>
      <left style="medium"/>
      <right style="medium"/>
      <top style="thin"/>
      <bottom style="double"/>
    </border>
    <border>
      <left style="medium"/>
      <right style="thin"/>
      <top style="thin"/>
      <bottom style="double"/>
    </border>
    <border>
      <left>
        <color indexed="63"/>
      </left>
      <right>
        <color indexed="63"/>
      </right>
      <top style="thin"/>
      <bottom style="double"/>
    </border>
    <border>
      <left style="thin"/>
      <right style="medium"/>
      <top style="thin"/>
      <bottom style="double"/>
    </border>
    <border>
      <left style="thin"/>
      <right style="thin"/>
      <top style="thin"/>
      <bottom style="double"/>
    </border>
    <border>
      <left style="medium"/>
      <right>
        <color indexed="63"/>
      </right>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color indexed="63"/>
      </left>
      <right style="thin"/>
      <top style="thin"/>
      <bottom style="medium"/>
    </border>
    <border>
      <left>
        <color indexed="63"/>
      </left>
      <right style="thin"/>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color indexed="63"/>
      </left>
      <right style="medium"/>
      <top>
        <color indexed="63"/>
      </top>
      <bottom style="medium"/>
    </border>
    <border>
      <left style="medium"/>
      <right>
        <color indexed="63"/>
      </right>
      <top style="medium"/>
      <bottom style="medium"/>
    </border>
    <border>
      <left style="thin"/>
      <right style="thin"/>
      <top>
        <color indexed="63"/>
      </top>
      <bottom style="medium"/>
    </border>
    <border>
      <left style="medium"/>
      <right>
        <color indexed="63"/>
      </right>
      <top>
        <color indexed="63"/>
      </top>
      <bottom style="medium"/>
    </border>
    <border>
      <left style="medium"/>
      <right style="medium"/>
      <top style="double"/>
      <bottom>
        <color indexed="63"/>
      </bottom>
    </border>
    <border>
      <left style="medium"/>
      <right style="thin"/>
      <top style="double"/>
      <bottom style="thin"/>
    </border>
    <border>
      <left>
        <color indexed="63"/>
      </left>
      <right style="thin"/>
      <top style="double"/>
      <bottom style="thin"/>
    </border>
    <border>
      <left style="thin"/>
      <right>
        <color indexed="63"/>
      </right>
      <top style="double"/>
      <bottom style="thin"/>
    </border>
    <border>
      <left>
        <color indexed="63"/>
      </left>
      <right style="thin"/>
      <top style="medium"/>
      <bottom style="thin"/>
    </border>
    <border>
      <left>
        <color indexed="63"/>
      </left>
      <right style="thin"/>
      <top style="thin"/>
      <bottom style="double"/>
    </border>
    <border>
      <left style="thin"/>
      <right>
        <color indexed="63"/>
      </right>
      <top style="medium"/>
      <bottom style="medium"/>
    </border>
    <border>
      <left style="thin"/>
      <right style="thin"/>
      <top style="double"/>
      <bottom style="medium"/>
    </border>
    <border>
      <left style="thin"/>
      <right style="medium"/>
      <top style="double"/>
      <bottom style="thin"/>
    </border>
    <border>
      <left style="medium"/>
      <right>
        <color indexed="63"/>
      </right>
      <top style="double"/>
      <bottom style="thin"/>
    </border>
    <border>
      <left style="thin"/>
      <right style="medium"/>
      <top style="double"/>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color indexed="63"/>
      </left>
      <right style="medium"/>
      <top style="medium"/>
      <bottom>
        <color indexed="63"/>
      </bottom>
    </border>
    <border>
      <left style="thin"/>
      <right style="thin"/>
      <top style="medium"/>
      <bottom>
        <color indexed="63"/>
      </botto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thin"/>
      <right style="medium"/>
      <top style="medium"/>
      <bottom>
        <color indexed="63"/>
      </bottom>
    </border>
    <border>
      <left style="medium"/>
      <right style="thin"/>
      <top style="medium"/>
      <bottom>
        <color indexed="63"/>
      </bottom>
    </border>
    <border>
      <left>
        <color indexed="63"/>
      </left>
      <right style="medium"/>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thin"/>
      <bottom style="thin"/>
    </border>
    <border>
      <left style="thin"/>
      <right>
        <color indexed="63"/>
      </right>
      <top style="double"/>
      <bottom style="medium"/>
    </border>
    <border>
      <left>
        <color indexed="63"/>
      </left>
      <right style="medium"/>
      <top style="double"/>
      <bottom style="medium"/>
    </border>
    <border>
      <left>
        <color indexed="63"/>
      </left>
      <right style="medium"/>
      <top style="thin"/>
      <bottom style="double"/>
    </border>
    <border>
      <left style="thin"/>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40">
    <xf numFmtId="0" fontId="0" fillId="0" borderId="0" xfId="0"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 fillId="0" borderId="11" xfId="0" applyFont="1" applyBorder="1" applyAlignment="1">
      <alignment horizontal="center" vertical="center" wrapText="1"/>
    </xf>
    <xf numFmtId="0" fontId="0" fillId="0" borderId="0" xfId="0"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0" fontId="0" fillId="0" borderId="29" xfId="0" applyFont="1" applyBorder="1" applyAlignment="1">
      <alignment horizontal="center" vertical="center"/>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0" borderId="38"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2" fillId="0" borderId="0" xfId="0" applyFont="1" applyBorder="1" applyAlignment="1">
      <alignment horizontal="center" vertical="center"/>
    </xf>
    <xf numFmtId="0" fontId="0" fillId="0" borderId="43" xfId="0"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43" xfId="0" applyFont="1" applyBorder="1" applyAlignment="1">
      <alignment vertical="center"/>
    </xf>
    <xf numFmtId="0" fontId="4" fillId="0" borderId="47" xfId="0" applyFont="1" applyBorder="1" applyAlignment="1">
      <alignment vertical="center"/>
    </xf>
    <xf numFmtId="0" fontId="0" fillId="0" borderId="48" xfId="0" applyBorder="1" applyAlignment="1">
      <alignment vertical="center"/>
    </xf>
    <xf numFmtId="0" fontId="13" fillId="0" borderId="0" xfId="0" applyFont="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justify" vertical="center" wrapText="1"/>
    </xf>
    <xf numFmtId="0" fontId="0" fillId="0" borderId="51" xfId="0" applyFont="1" applyBorder="1" applyAlignment="1">
      <alignment horizontal="center" vertical="center"/>
    </xf>
    <xf numFmtId="0" fontId="0" fillId="0" borderId="28"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horizontal="center" vertical="center" wrapText="1"/>
    </xf>
    <xf numFmtId="0" fontId="0" fillId="0" borderId="50" xfId="0" applyFont="1" applyBorder="1" applyAlignment="1">
      <alignment horizontal="right" vertical="center" wrapText="1"/>
    </xf>
    <xf numFmtId="0" fontId="0" fillId="0" borderId="15" xfId="0" applyFont="1" applyBorder="1" applyAlignment="1">
      <alignment horizontal="center" vertical="center" wrapText="1"/>
    </xf>
    <xf numFmtId="0" fontId="0" fillId="0" borderId="16" xfId="0" applyFont="1" applyBorder="1" applyAlignment="1">
      <alignment horizontal="right" vertical="center" wrapText="1"/>
    </xf>
    <xf numFmtId="3" fontId="0" fillId="0" borderId="16" xfId="0" applyNumberFormat="1" applyFont="1" applyBorder="1" applyAlignment="1">
      <alignment horizontal="right" vertical="center" wrapText="1"/>
    </xf>
    <xf numFmtId="0" fontId="9" fillId="0" borderId="0" xfId="0" applyFont="1" applyAlignment="1">
      <alignment vertical="center"/>
    </xf>
    <xf numFmtId="0" fontId="0" fillId="0" borderId="54" xfId="0" applyFont="1" applyBorder="1" applyAlignment="1">
      <alignment horizontal="justify" vertical="center" wrapText="1"/>
    </xf>
    <xf numFmtId="0" fontId="0" fillId="0" borderId="55" xfId="0" applyFont="1" applyBorder="1" applyAlignment="1">
      <alignment horizontal="center" vertical="center" wrapText="1"/>
    </xf>
    <xf numFmtId="0" fontId="0" fillId="0" borderId="54" xfId="0" applyFont="1" applyBorder="1" applyAlignment="1">
      <alignment horizontal="right" vertical="center" wrapText="1"/>
    </xf>
    <xf numFmtId="0" fontId="0" fillId="0" borderId="46" xfId="0" applyFont="1" applyBorder="1" applyAlignment="1">
      <alignment vertical="center"/>
    </xf>
    <xf numFmtId="0" fontId="0" fillId="0" borderId="56" xfId="0" applyFont="1" applyBorder="1" applyAlignment="1">
      <alignment vertical="center"/>
    </xf>
    <xf numFmtId="0" fontId="0" fillId="0" borderId="54" xfId="0" applyFont="1" applyBorder="1" applyAlignment="1">
      <alignment vertical="center"/>
    </xf>
    <xf numFmtId="0" fontId="11" fillId="34" borderId="57" xfId="0" applyFont="1" applyFill="1" applyBorder="1" applyAlignment="1">
      <alignment horizontal="center" vertical="center"/>
    </xf>
    <xf numFmtId="0" fontId="0" fillId="0" borderId="28" xfId="0" applyBorder="1" applyAlignment="1">
      <alignment horizontal="left" vertical="center"/>
    </xf>
    <xf numFmtId="0" fontId="0" fillId="0" borderId="58" xfId="0" applyBorder="1" applyAlignment="1">
      <alignment horizontal="right" vertical="center"/>
    </xf>
    <xf numFmtId="0" fontId="4" fillId="0" borderId="43" xfId="0" applyFont="1" applyBorder="1" applyAlignment="1">
      <alignment horizontal="left" vertical="center"/>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4" fillId="0" borderId="59" xfId="0" applyFont="1" applyBorder="1" applyAlignment="1">
      <alignment horizontal="center" vertical="center" wrapText="1"/>
    </xf>
    <xf numFmtId="0" fontId="0" fillId="35" borderId="0" xfId="0" applyFont="1" applyFill="1" applyAlignment="1">
      <alignment vertical="center"/>
    </xf>
    <xf numFmtId="0" fontId="15" fillId="36" borderId="0" xfId="0" applyFont="1" applyFill="1" applyAlignment="1">
      <alignment vertical="center"/>
    </xf>
    <xf numFmtId="0" fontId="16" fillId="35" borderId="0" xfId="0" applyFont="1" applyFill="1" applyAlignment="1">
      <alignment vertical="center"/>
    </xf>
    <xf numFmtId="0" fontId="0" fillId="0" borderId="61" xfId="0" applyBorder="1" applyAlignment="1">
      <alignment horizontal="right" vertical="center"/>
    </xf>
    <xf numFmtId="0" fontId="0" fillId="0" borderId="62" xfId="0" applyBorder="1" applyAlignment="1">
      <alignment horizontal="right" vertical="center"/>
    </xf>
    <xf numFmtId="0" fontId="0" fillId="0" borderId="63" xfId="0" applyBorder="1" applyAlignment="1">
      <alignment horizontal="right" vertical="center"/>
    </xf>
    <xf numFmtId="0" fontId="0" fillId="0" borderId="64" xfId="0" applyBorder="1" applyAlignment="1">
      <alignment horizontal="right" vertical="center"/>
    </xf>
    <xf numFmtId="0" fontId="0" fillId="0" borderId="24" xfId="0" applyBorder="1" applyAlignment="1">
      <alignment horizontal="center" vertical="center"/>
    </xf>
    <xf numFmtId="0" fontId="0" fillId="0" borderId="65" xfId="0" applyBorder="1" applyAlignment="1">
      <alignment horizontal="center" vertical="center"/>
    </xf>
    <xf numFmtId="0" fontId="0" fillId="0" borderId="25"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66" xfId="0"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3" fillId="0" borderId="67" xfId="0" applyFont="1" applyBorder="1" applyAlignment="1">
      <alignment horizontal="center" vertical="center" shrinkToFit="1"/>
    </xf>
    <xf numFmtId="0" fontId="0" fillId="0" borderId="68" xfId="0" applyBorder="1" applyAlignment="1">
      <alignment horizontal="right" vertical="center"/>
    </xf>
    <xf numFmtId="38" fontId="0" fillId="0" borderId="12" xfId="49" applyFont="1" applyBorder="1" applyAlignment="1">
      <alignment vertical="center"/>
    </xf>
    <xf numFmtId="38" fontId="0" fillId="0" borderId="21" xfId="49" applyFont="1" applyBorder="1" applyAlignment="1">
      <alignment vertical="center"/>
    </xf>
    <xf numFmtId="38" fontId="0" fillId="0" borderId="14" xfId="49" applyFont="1" applyBorder="1" applyAlignment="1">
      <alignment vertical="center"/>
    </xf>
    <xf numFmtId="38" fontId="0" fillId="0" borderId="15" xfId="49" applyFont="1" applyBorder="1" applyAlignment="1">
      <alignment vertical="center"/>
    </xf>
    <xf numFmtId="38" fontId="0" fillId="0" borderId="22" xfId="49" applyFont="1" applyBorder="1" applyAlignment="1">
      <alignment vertical="center"/>
    </xf>
    <xf numFmtId="38" fontId="0" fillId="0" borderId="17" xfId="49" applyFont="1" applyBorder="1" applyAlignment="1">
      <alignment vertical="center"/>
    </xf>
    <xf numFmtId="38" fontId="0" fillId="0" borderId="18" xfId="49" applyFont="1" applyBorder="1" applyAlignment="1">
      <alignment vertical="center"/>
    </xf>
    <xf numFmtId="38" fontId="0" fillId="0" borderId="23" xfId="49" applyFont="1" applyBorder="1" applyAlignment="1">
      <alignment vertical="center"/>
    </xf>
    <xf numFmtId="38" fontId="0" fillId="0" borderId="20" xfId="49" applyFont="1" applyBorder="1" applyAlignment="1">
      <alignment vertical="center"/>
    </xf>
    <xf numFmtId="38" fontId="0" fillId="0" borderId="24" xfId="49" applyFont="1" applyBorder="1" applyAlignment="1">
      <alignment vertical="center"/>
    </xf>
    <xf numFmtId="38" fontId="0" fillId="0" borderId="25" xfId="49" applyFont="1" applyBorder="1" applyAlignment="1">
      <alignment vertical="center"/>
    </xf>
    <xf numFmtId="38" fontId="0" fillId="0" borderId="26" xfId="49" applyFont="1" applyBorder="1" applyAlignment="1">
      <alignment vertical="center"/>
    </xf>
    <xf numFmtId="38" fontId="0" fillId="0" borderId="13" xfId="49" applyFont="1" applyBorder="1" applyAlignment="1">
      <alignment vertical="center"/>
    </xf>
    <xf numFmtId="38" fontId="0" fillId="0" borderId="33" xfId="49" applyFont="1" applyBorder="1" applyAlignment="1">
      <alignment vertical="center"/>
    </xf>
    <xf numFmtId="38" fontId="0" fillId="0" borderId="17" xfId="49" applyFont="1" applyBorder="1" applyAlignment="1">
      <alignment vertical="center"/>
    </xf>
    <xf numFmtId="38" fontId="0" fillId="0" borderId="16" xfId="49" applyFont="1" applyBorder="1" applyAlignment="1">
      <alignment vertical="center"/>
    </xf>
    <xf numFmtId="38" fontId="0" fillId="0" borderId="34" xfId="49" applyFont="1" applyBorder="1" applyAlignment="1">
      <alignment vertical="center"/>
    </xf>
    <xf numFmtId="38" fontId="0" fillId="0" borderId="19" xfId="49" applyFont="1" applyBorder="1" applyAlignment="1">
      <alignment vertical="center"/>
    </xf>
    <xf numFmtId="38" fontId="0" fillId="0" borderId="35" xfId="49" applyFont="1" applyBorder="1" applyAlignment="1">
      <alignment vertical="center"/>
    </xf>
    <xf numFmtId="38" fontId="0" fillId="0" borderId="69" xfId="0" applyNumberFormat="1" applyBorder="1" applyAlignment="1">
      <alignment horizontal="right" vertical="center"/>
    </xf>
    <xf numFmtId="0" fontId="0" fillId="0" borderId="70" xfId="0" applyBorder="1" applyAlignment="1">
      <alignment horizontal="right" vertical="center"/>
    </xf>
    <xf numFmtId="38" fontId="0" fillId="0" borderId="64" xfId="0" applyNumberFormat="1" applyBorder="1" applyAlignment="1">
      <alignment horizontal="right" vertical="center"/>
    </xf>
    <xf numFmtId="0" fontId="0" fillId="0" borderId="71" xfId="0" applyBorder="1" applyAlignment="1">
      <alignment horizontal="right" vertical="center"/>
    </xf>
    <xf numFmtId="0" fontId="0" fillId="0" borderId="16" xfId="0" applyBorder="1" applyAlignment="1">
      <alignment horizontal="justify" vertical="center" wrapText="1"/>
    </xf>
    <xf numFmtId="0" fontId="0" fillId="0" borderId="15" xfId="0" applyBorder="1" applyAlignment="1">
      <alignment horizontal="center" vertical="center" wrapText="1"/>
    </xf>
    <xf numFmtId="38" fontId="0" fillId="0" borderId="0" xfId="49" applyFont="1" applyAlignment="1">
      <alignment vertical="center"/>
    </xf>
    <xf numFmtId="38" fontId="0" fillId="0" borderId="49" xfId="49" applyFont="1" applyBorder="1" applyAlignment="1">
      <alignment horizontal="right" vertical="center" wrapText="1"/>
    </xf>
    <xf numFmtId="38" fontId="0" fillId="0" borderId="17" xfId="49" applyFont="1" applyBorder="1" applyAlignment="1">
      <alignment horizontal="right" vertical="center" wrapText="1"/>
    </xf>
    <xf numFmtId="38" fontId="0" fillId="0" borderId="56" xfId="49" applyFont="1" applyBorder="1" applyAlignment="1">
      <alignment horizontal="right" vertical="center" wrapText="1"/>
    </xf>
    <xf numFmtId="0" fontId="0" fillId="0" borderId="22" xfId="0" applyFont="1" applyBorder="1" applyAlignment="1">
      <alignment horizontal="right" vertical="center"/>
    </xf>
    <xf numFmtId="0" fontId="0" fillId="0" borderId="25" xfId="0" applyFont="1" applyBorder="1" applyAlignment="1">
      <alignment horizontal="right" vertical="center"/>
    </xf>
    <xf numFmtId="0" fontId="0" fillId="0" borderId="50" xfId="0" applyBorder="1" applyAlignment="1">
      <alignment horizontal="justify"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3" fillId="0" borderId="58" xfId="0" applyFont="1" applyBorder="1" applyAlignment="1">
      <alignment horizontal="center" vertical="center" shrinkToFit="1"/>
    </xf>
    <xf numFmtId="0" fontId="3" fillId="0" borderId="74" xfId="0" applyFont="1" applyBorder="1" applyAlignment="1">
      <alignment horizontal="center" vertical="center" shrinkToFit="1"/>
    </xf>
    <xf numFmtId="0" fontId="8" fillId="0" borderId="58"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38" fontId="0" fillId="0" borderId="76" xfId="49" applyFont="1" applyBorder="1" applyAlignment="1">
      <alignment vertical="center" wrapText="1"/>
    </xf>
    <xf numFmtId="0" fontId="0" fillId="0" borderId="10" xfId="0" applyBorder="1" applyAlignment="1">
      <alignment vertical="center"/>
    </xf>
    <xf numFmtId="0" fontId="0" fillId="0" borderId="59" xfId="0" applyBorder="1" applyAlignment="1">
      <alignment vertical="center"/>
    </xf>
    <xf numFmtId="0" fontId="11" fillId="37" borderId="77"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5" fillId="0" borderId="8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7"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76" xfId="0"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5" fillId="0" borderId="59" xfId="0" applyFont="1" applyBorder="1" applyAlignment="1">
      <alignment horizontal="center" vertical="center" wrapText="1"/>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0" fillId="0" borderId="24" xfId="0" applyBorder="1" applyAlignment="1">
      <alignment horizontal="left" vertical="center" wrapText="1"/>
    </xf>
    <xf numFmtId="0" fontId="0" fillId="0" borderId="21" xfId="0" applyFont="1" applyBorder="1" applyAlignment="1">
      <alignment horizontal="left" vertical="center" wrapText="1"/>
    </xf>
    <xf numFmtId="0" fontId="0" fillId="0" borderId="65" xfId="0" applyFont="1" applyBorder="1" applyAlignment="1">
      <alignment horizontal="left" vertical="center" wrapText="1"/>
    </xf>
    <xf numFmtId="0" fontId="0" fillId="0" borderId="25" xfId="0" applyBorder="1" applyAlignment="1">
      <alignment horizontal="left" vertical="center" wrapText="1"/>
    </xf>
    <xf numFmtId="0" fontId="0" fillId="0" borderId="22" xfId="0" applyFont="1" applyBorder="1" applyAlignment="1">
      <alignment horizontal="left" vertical="center" wrapText="1"/>
    </xf>
    <xf numFmtId="0" fontId="0" fillId="0" borderId="52" xfId="0" applyFont="1" applyBorder="1" applyAlignment="1">
      <alignment horizontal="left" vertical="center" wrapText="1"/>
    </xf>
    <xf numFmtId="0" fontId="0" fillId="0" borderId="73" xfId="0" applyBorder="1" applyAlignment="1">
      <alignment vertical="center"/>
    </xf>
    <xf numFmtId="0" fontId="0" fillId="0" borderId="42" xfId="0" applyBorder="1" applyAlignment="1">
      <alignment horizontal="center" vertical="center"/>
    </xf>
    <xf numFmtId="0" fontId="0" fillId="0" borderId="84" xfId="0" applyBorder="1" applyAlignment="1">
      <alignment horizontal="center" vertical="center"/>
    </xf>
    <xf numFmtId="0" fontId="0" fillId="0" borderId="80" xfId="0" applyBorder="1" applyAlignment="1">
      <alignment horizontal="center" vertical="center"/>
    </xf>
    <xf numFmtId="0" fontId="0" fillId="0" borderId="47" xfId="0" applyBorder="1" applyAlignment="1">
      <alignment horizontal="center" vertical="center"/>
    </xf>
    <xf numFmtId="0" fontId="0" fillId="0" borderId="60" xfId="0" applyBorder="1" applyAlignment="1">
      <alignment horizontal="center" vertical="center"/>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74" xfId="0" applyBorder="1" applyAlignment="1">
      <alignment horizontal="center" vertical="center"/>
    </xf>
    <xf numFmtId="0" fontId="0" fillId="0" borderId="86" xfId="0" applyBorder="1" applyAlignment="1">
      <alignment horizontal="center" vertical="center"/>
    </xf>
    <xf numFmtId="0" fontId="0" fillId="0" borderId="24" xfId="0" applyFont="1" applyBorder="1" applyAlignment="1">
      <alignment horizontal="left" vertical="center"/>
    </xf>
    <xf numFmtId="0" fontId="0" fillId="0" borderId="21" xfId="0" applyFont="1" applyBorder="1" applyAlignment="1">
      <alignment horizontal="left" vertical="center"/>
    </xf>
    <xf numFmtId="0" fontId="0" fillId="0" borderId="65" xfId="0" applyFont="1" applyBorder="1" applyAlignment="1">
      <alignment horizontal="left" vertical="center"/>
    </xf>
    <xf numFmtId="0" fontId="0" fillId="0" borderId="25" xfId="0" applyFont="1" applyBorder="1" applyAlignment="1">
      <alignment horizontal="left" vertical="center"/>
    </xf>
    <xf numFmtId="0" fontId="0" fillId="0" borderId="22" xfId="0" applyFont="1" applyBorder="1" applyAlignment="1">
      <alignment horizontal="left" vertical="center"/>
    </xf>
    <xf numFmtId="0" fontId="0" fillId="0" borderId="52" xfId="0" applyFont="1" applyBorder="1" applyAlignment="1">
      <alignment horizontal="left" vertical="center"/>
    </xf>
    <xf numFmtId="0" fontId="0" fillId="0" borderId="25"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25" xfId="0" applyFont="1" applyBorder="1" applyAlignment="1">
      <alignment horizontal="right" vertical="center"/>
    </xf>
    <xf numFmtId="0" fontId="10" fillId="0" borderId="22" xfId="0" applyFont="1" applyBorder="1" applyAlignment="1">
      <alignment horizontal="right" vertical="center"/>
    </xf>
    <xf numFmtId="0" fontId="0" fillId="0" borderId="22" xfId="0" applyBorder="1" applyAlignment="1">
      <alignment horizontal="left" vertical="center"/>
    </xf>
    <xf numFmtId="0" fontId="0" fillId="0" borderId="52" xfId="0" applyBorder="1" applyAlignment="1">
      <alignment horizontal="left" vertical="center"/>
    </xf>
    <xf numFmtId="0" fontId="4" fillId="0" borderId="11"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21" xfId="0" applyBorder="1" applyAlignment="1">
      <alignment horizontal="left" vertical="center"/>
    </xf>
    <xf numFmtId="0" fontId="14" fillId="38" borderId="58" xfId="0" applyFont="1" applyFill="1" applyBorder="1" applyAlignment="1">
      <alignment horizontal="center" vertical="center" wrapText="1"/>
    </xf>
    <xf numFmtId="0" fontId="14" fillId="38" borderId="74" xfId="0" applyFont="1" applyFill="1" applyBorder="1" applyAlignment="1">
      <alignment horizontal="center" vertical="center" wrapText="1"/>
    </xf>
    <xf numFmtId="0" fontId="14" fillId="38" borderId="48" xfId="0" applyFont="1" applyFill="1" applyBorder="1" applyAlignment="1">
      <alignment horizontal="center" vertical="center" wrapText="1"/>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5" xfId="0" applyFont="1" applyBorder="1" applyAlignment="1">
      <alignment horizontal="center" vertical="center"/>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58" xfId="0" applyBorder="1" applyAlignment="1">
      <alignment horizontal="right" vertical="center"/>
    </xf>
    <xf numFmtId="0" fontId="0" fillId="0" borderId="74" xfId="0" applyBorder="1" applyAlignment="1">
      <alignment horizontal="right" vertical="center"/>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4" xfId="0" applyFont="1" applyBorder="1" applyAlignment="1">
      <alignment horizontal="center" vertical="center" wrapText="1"/>
    </xf>
    <xf numFmtId="0" fontId="5" fillId="0" borderId="87" xfId="0" applyFont="1" applyBorder="1" applyAlignment="1">
      <alignment horizontal="center" vertical="center" wrapText="1"/>
    </xf>
    <xf numFmtId="0" fontId="0" fillId="0" borderId="94" xfId="0" applyBorder="1" applyAlignment="1">
      <alignment horizontal="center" vertical="center"/>
    </xf>
    <xf numFmtId="0" fontId="0" fillId="0" borderId="0" xfId="0" applyBorder="1" applyAlignment="1">
      <alignment horizontal="center" vertical="center"/>
    </xf>
    <xf numFmtId="0" fontId="0" fillId="0" borderId="88" xfId="0" applyBorder="1" applyAlignment="1">
      <alignment horizontal="center" vertical="center"/>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0" xfId="0" applyFont="1" applyBorder="1" applyAlignment="1">
      <alignment horizontal="center" vertical="center" wrapText="1"/>
    </xf>
    <xf numFmtId="0" fontId="15" fillId="36" borderId="0" xfId="0" applyFont="1" applyFill="1" applyAlignment="1">
      <alignment vertical="center"/>
    </xf>
    <xf numFmtId="0" fontId="0" fillId="0" borderId="24" xfId="0" applyFont="1" applyBorder="1" applyAlignment="1">
      <alignment horizontal="right" vertical="center"/>
    </xf>
    <xf numFmtId="0" fontId="0" fillId="0" borderId="21" xfId="0" applyFont="1" applyBorder="1" applyAlignment="1">
      <alignment horizontal="right" vertical="center"/>
    </xf>
    <xf numFmtId="0" fontId="4" fillId="0" borderId="11" xfId="0" applyFont="1" applyBorder="1" applyAlignment="1">
      <alignment horizontal="center" vertical="center"/>
    </xf>
    <xf numFmtId="0" fontId="4" fillId="0" borderId="47" xfId="0" applyFont="1" applyBorder="1" applyAlignment="1">
      <alignment horizontal="center" vertical="center"/>
    </xf>
    <xf numFmtId="0" fontId="4" fillId="0" borderId="76" xfId="0" applyFont="1" applyBorder="1" applyAlignment="1">
      <alignment horizontal="center" vertical="center"/>
    </xf>
    <xf numFmtId="0" fontId="4" fillId="0" borderId="10" xfId="0" applyFont="1" applyBorder="1" applyAlignment="1">
      <alignment horizontal="center" vertical="center"/>
    </xf>
    <xf numFmtId="0" fontId="4" fillId="0" borderId="59" xfId="0" applyFont="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6" fillId="33" borderId="14"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94" xfId="0" applyFont="1" applyBorder="1" applyAlignment="1">
      <alignment horizontal="center" vertical="center"/>
    </xf>
    <xf numFmtId="0" fontId="0" fillId="0" borderId="60" xfId="0" applyFont="1" applyBorder="1" applyAlignment="1">
      <alignment horizontal="center" vertical="center"/>
    </xf>
    <xf numFmtId="0" fontId="0" fillId="0" borderId="88" xfId="0" applyFont="1" applyBorder="1" applyAlignment="1">
      <alignment horizontal="center" vertical="center"/>
    </xf>
    <xf numFmtId="0" fontId="4" fillId="0" borderId="96" xfId="0" applyFont="1" applyBorder="1" applyAlignment="1">
      <alignment horizontal="center" vertical="center" shrinkToFit="1"/>
    </xf>
    <xf numFmtId="0" fontId="4" fillId="0" borderId="29" xfId="0" applyFont="1" applyBorder="1" applyAlignment="1">
      <alignment horizontal="center" vertical="center" shrinkToFit="1"/>
    </xf>
    <xf numFmtId="0" fontId="0" fillId="0" borderId="22" xfId="0" applyFont="1" applyBorder="1" applyAlignment="1">
      <alignment horizontal="right" vertical="center"/>
    </xf>
    <xf numFmtId="0" fontId="3" fillId="0" borderId="67" xfId="0" applyFont="1" applyBorder="1" applyAlignment="1">
      <alignment horizontal="center" vertical="center" shrinkToFit="1"/>
    </xf>
    <xf numFmtId="0" fontId="0" fillId="0" borderId="74" xfId="0" applyBorder="1" applyAlignment="1">
      <alignment vertical="center"/>
    </xf>
    <xf numFmtId="0" fontId="0" fillId="0" borderId="48" xfId="0" applyBorder="1" applyAlignment="1">
      <alignment vertical="center"/>
    </xf>
    <xf numFmtId="0" fontId="3" fillId="0" borderId="48" xfId="0" applyFont="1" applyBorder="1" applyAlignment="1">
      <alignment horizontal="center" vertical="center" shrinkToFit="1"/>
    </xf>
    <xf numFmtId="0" fontId="4" fillId="0" borderId="93" xfId="0" applyFont="1" applyBorder="1" applyAlignment="1">
      <alignment horizontal="center" vertical="center"/>
    </xf>
    <xf numFmtId="0" fontId="4" fillId="0" borderId="99"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89" xfId="0" applyFont="1" applyBorder="1" applyAlignment="1">
      <alignment horizontal="center" vertical="center" wrapText="1"/>
    </xf>
    <xf numFmtId="0" fontId="0" fillId="0" borderId="48" xfId="0" applyBorder="1" applyAlignment="1">
      <alignment horizontal="center" vertical="center"/>
    </xf>
    <xf numFmtId="0" fontId="0" fillId="0" borderId="24" xfId="0" applyBorder="1" applyAlignment="1">
      <alignment horizontal="right" vertical="center"/>
    </xf>
    <xf numFmtId="0" fontId="0" fillId="0" borderId="21" xfId="0" applyBorder="1" applyAlignment="1">
      <alignment horizontal="right" vertical="center"/>
    </xf>
    <xf numFmtId="0" fontId="0" fillId="0" borderId="101" xfId="0" applyBorder="1" applyAlignment="1">
      <alignment horizontal="right" vertical="center"/>
    </xf>
    <xf numFmtId="0" fontId="4" fillId="0" borderId="42" xfId="0" applyFont="1" applyBorder="1" applyAlignment="1">
      <alignment horizontal="center" vertical="center"/>
    </xf>
    <xf numFmtId="0" fontId="4" fillId="0" borderId="84" xfId="0" applyFont="1" applyBorder="1" applyAlignment="1">
      <alignment horizontal="center" vertical="center"/>
    </xf>
    <xf numFmtId="0" fontId="4" fillId="0" borderId="80" xfId="0" applyFont="1" applyBorder="1" applyAlignment="1">
      <alignment horizontal="center" vertical="center"/>
    </xf>
    <xf numFmtId="0" fontId="4" fillId="0" borderId="60" xfId="0" applyFont="1" applyBorder="1" applyAlignment="1">
      <alignment horizontal="center" vertical="center"/>
    </xf>
    <xf numFmtId="0" fontId="4" fillId="0" borderId="43" xfId="0" applyFont="1" applyBorder="1" applyAlignment="1">
      <alignment vertical="center"/>
    </xf>
    <xf numFmtId="0" fontId="14" fillId="38" borderId="102" xfId="0" applyFont="1" applyFill="1" applyBorder="1" applyAlignment="1">
      <alignment horizontal="right" vertical="center"/>
    </xf>
    <xf numFmtId="0" fontId="14" fillId="38" borderId="103" xfId="0" applyFont="1" applyFill="1" applyBorder="1" applyAlignment="1">
      <alignment horizontal="right" vertical="center"/>
    </xf>
    <xf numFmtId="0" fontId="14" fillId="38" borderId="104" xfId="0" applyFont="1" applyFill="1" applyBorder="1" applyAlignment="1">
      <alignment horizontal="right" vertical="center"/>
    </xf>
    <xf numFmtId="0" fontId="0" fillId="0" borderId="27" xfId="0" applyBorder="1" applyAlignment="1">
      <alignment horizontal="right" vertical="center"/>
    </xf>
    <xf numFmtId="0" fontId="0" fillId="0" borderId="43" xfId="0" applyBorder="1" applyAlignment="1">
      <alignment horizontal="right" vertical="center"/>
    </xf>
    <xf numFmtId="0" fontId="0" fillId="0" borderId="36" xfId="0" applyFont="1" applyBorder="1" applyAlignment="1">
      <alignment horizontal="left" vertical="center"/>
    </xf>
    <xf numFmtId="0" fontId="0" fillId="0" borderId="39" xfId="0" applyFont="1" applyBorder="1" applyAlignment="1">
      <alignment horizontal="left" vertical="center"/>
    </xf>
    <xf numFmtId="0" fontId="0" fillId="0" borderId="66" xfId="0" applyFont="1" applyBorder="1" applyAlignment="1">
      <alignment horizontal="left" vertical="center"/>
    </xf>
    <xf numFmtId="0" fontId="0" fillId="0" borderId="25" xfId="0" applyFont="1" applyBorder="1" applyAlignment="1">
      <alignment horizontal="left" vertical="center" wrapText="1"/>
    </xf>
    <xf numFmtId="0" fontId="0" fillId="0" borderId="2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38" xfId="0" applyFont="1" applyBorder="1" applyAlignment="1">
      <alignment horizontal="left" vertical="center" wrapText="1"/>
    </xf>
    <xf numFmtId="0" fontId="0" fillId="0" borderId="41" xfId="0" applyFont="1" applyBorder="1" applyAlignment="1">
      <alignment horizontal="left" vertical="center" wrapText="1"/>
    </xf>
    <xf numFmtId="0" fontId="0" fillId="0" borderId="25" xfId="0" applyBorder="1" applyAlignment="1">
      <alignment horizontal="right" vertical="center"/>
    </xf>
    <xf numFmtId="0" fontId="0" fillId="0" borderId="22" xfId="0" applyBorder="1" applyAlignment="1">
      <alignment horizontal="right" vertical="center"/>
    </xf>
    <xf numFmtId="0" fontId="0" fillId="0" borderId="105" xfId="0" applyBorder="1" applyAlignment="1">
      <alignment horizontal="right" vertical="center"/>
    </xf>
    <xf numFmtId="0" fontId="0" fillId="0" borderId="106" xfId="0" applyBorder="1" applyAlignment="1">
      <alignment horizontal="right" vertical="center"/>
    </xf>
    <xf numFmtId="0" fontId="0" fillId="0" borderId="103" xfId="0" applyBorder="1" applyAlignment="1">
      <alignment horizontal="right" vertical="center"/>
    </xf>
    <xf numFmtId="0" fontId="0" fillId="0" borderId="107" xfId="0" applyBorder="1" applyAlignment="1">
      <alignment horizontal="right" vertical="center"/>
    </xf>
    <xf numFmtId="0" fontId="0" fillId="0" borderId="36" xfId="0" applyBorder="1" applyAlignment="1">
      <alignment horizontal="right" vertical="center"/>
    </xf>
    <xf numFmtId="0" fontId="0" fillId="0" borderId="39" xfId="0" applyBorder="1" applyAlignment="1">
      <alignment horizontal="right" vertical="center"/>
    </xf>
    <xf numFmtId="0" fontId="0" fillId="0" borderId="108" xfId="0" applyBorder="1" applyAlignment="1">
      <alignment horizontal="right" vertical="center"/>
    </xf>
    <xf numFmtId="0" fontId="0" fillId="0" borderId="36" xfId="0" applyFont="1" applyBorder="1" applyAlignment="1">
      <alignment horizontal="right" vertical="center"/>
    </xf>
    <xf numFmtId="0" fontId="0" fillId="0" borderId="39" xfId="0" applyFont="1" applyBorder="1" applyAlignment="1">
      <alignment horizontal="right" vertical="center"/>
    </xf>
    <xf numFmtId="0" fontId="0" fillId="0" borderId="39" xfId="0" applyBorder="1" applyAlignment="1">
      <alignment horizontal="left" vertical="center"/>
    </xf>
    <xf numFmtId="0" fontId="0" fillId="0" borderId="66" xfId="0" applyBorder="1" applyAlignment="1">
      <alignment horizontal="left" vertical="center"/>
    </xf>
    <xf numFmtId="0" fontId="0" fillId="0" borderId="10" xfId="0" applyBorder="1" applyAlignment="1">
      <alignment horizontal="center" vertical="center" wrapText="1"/>
    </xf>
    <xf numFmtId="0" fontId="4" fillId="0" borderId="0" xfId="0" applyFont="1" applyBorder="1" applyAlignment="1">
      <alignment horizontal="center" vertical="center"/>
    </xf>
    <xf numFmtId="0" fontId="14" fillId="34" borderId="42" xfId="0" applyFont="1" applyFill="1" applyBorder="1" applyAlignment="1">
      <alignment horizontal="center" vertical="center"/>
    </xf>
    <xf numFmtId="0" fontId="14" fillId="34" borderId="94" xfId="0" applyFont="1" applyFill="1" applyBorder="1" applyAlignment="1">
      <alignment horizontal="center" vertical="center"/>
    </xf>
    <xf numFmtId="0" fontId="14" fillId="34" borderId="75" xfId="0" applyFont="1" applyFill="1" applyBorder="1" applyAlignment="1">
      <alignment horizontal="center" vertical="center"/>
    </xf>
    <xf numFmtId="0" fontId="0" fillId="0" borderId="36" xfId="0" applyFont="1" applyBorder="1" applyAlignment="1">
      <alignment horizontal="left" vertical="center" wrapText="1"/>
    </xf>
    <xf numFmtId="0" fontId="0" fillId="0" borderId="39" xfId="0" applyFont="1" applyBorder="1" applyAlignment="1">
      <alignment horizontal="left" vertical="center" wrapText="1"/>
    </xf>
    <xf numFmtId="0" fontId="0" fillId="0" borderId="66" xfId="0" applyFont="1" applyBorder="1" applyAlignment="1">
      <alignment horizontal="left" vertical="center" wrapText="1"/>
    </xf>
    <xf numFmtId="0" fontId="11" fillId="34" borderId="60" xfId="0" applyFont="1" applyFill="1" applyBorder="1" applyAlignment="1">
      <alignment horizontal="right" vertical="center"/>
    </xf>
    <xf numFmtId="0" fontId="11" fillId="34" borderId="88" xfId="0" applyFont="1" applyFill="1" applyBorder="1" applyAlignment="1">
      <alignment horizontal="right" vertical="center"/>
    </xf>
    <xf numFmtId="0" fontId="4" fillId="0" borderId="43" xfId="0" applyFont="1" applyBorder="1" applyAlignment="1">
      <alignment horizontal="left" vertical="center"/>
    </xf>
    <xf numFmtId="0" fontId="0" fillId="0" borderId="0" xfId="0"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86" xfId="0" applyFont="1" applyBorder="1" applyAlignment="1">
      <alignment horizontal="center" vertical="center"/>
    </xf>
    <xf numFmtId="0" fontId="0" fillId="0" borderId="92" xfId="0" applyFont="1" applyBorder="1" applyAlignment="1">
      <alignment horizontal="center" vertical="center"/>
    </xf>
    <xf numFmtId="0" fontId="0" fillId="0" borderId="109" xfId="0" applyFont="1" applyBorder="1" applyAlignment="1">
      <alignment horizontal="center" vertical="center"/>
    </xf>
    <xf numFmtId="0" fontId="0" fillId="0" borderId="0" xfId="0" applyFont="1" applyBorder="1" applyAlignment="1">
      <alignment horizontal="center" vertical="center"/>
    </xf>
    <xf numFmtId="0" fontId="7" fillId="0" borderId="58" xfId="0" applyFont="1" applyBorder="1" applyAlignment="1">
      <alignment horizontal="center" vertical="center"/>
    </xf>
    <xf numFmtId="0" fontId="7" fillId="0" borderId="74" xfId="0" applyFont="1" applyBorder="1" applyAlignment="1">
      <alignment horizontal="center" vertical="center"/>
    </xf>
    <xf numFmtId="0" fontId="7" fillId="0" borderId="48" xfId="0" applyFont="1" applyBorder="1" applyAlignment="1">
      <alignment horizontal="center" vertical="center"/>
    </xf>
    <xf numFmtId="0" fontId="0" fillId="0" borderId="74" xfId="0" applyFont="1" applyBorder="1" applyAlignment="1">
      <alignment horizontal="center" vertical="center"/>
    </xf>
    <xf numFmtId="0" fontId="0" fillId="0" borderId="48" xfId="0" applyFont="1" applyBorder="1" applyAlignment="1">
      <alignment horizontal="center" vertical="center"/>
    </xf>
    <xf numFmtId="0" fontId="0" fillId="0" borderId="99"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xf>
    <xf numFmtId="0" fontId="0" fillId="0" borderId="52" xfId="0" applyFont="1" applyBorder="1" applyAlignment="1">
      <alignment horizontal="center" vertical="center"/>
    </xf>
    <xf numFmtId="0" fontId="0" fillId="0" borderId="14" xfId="0" applyFont="1" applyBorder="1" applyAlignment="1">
      <alignment horizontal="center" vertical="top" wrapText="1"/>
    </xf>
    <xf numFmtId="0" fontId="0" fillId="0" borderId="13" xfId="0" applyFont="1" applyBorder="1" applyAlignment="1">
      <alignment horizontal="center" vertical="top" wrapText="1"/>
    </xf>
    <xf numFmtId="0" fontId="4" fillId="0" borderId="54" xfId="0" applyFont="1" applyBorder="1" applyAlignment="1">
      <alignment horizontal="center" vertical="center" wrapText="1"/>
    </xf>
    <xf numFmtId="0" fontId="4" fillId="0" borderId="73" xfId="0" applyFont="1" applyBorder="1" applyAlignment="1">
      <alignment horizontal="center" vertical="center" wrapText="1"/>
    </xf>
    <xf numFmtId="0" fontId="0" fillId="0" borderId="53" xfId="0" applyFont="1" applyBorder="1" applyAlignment="1">
      <alignment horizontal="center" vertical="top" wrapText="1"/>
    </xf>
    <xf numFmtId="0" fontId="0" fillId="0" borderId="15" xfId="0" applyFont="1" applyBorder="1" applyAlignment="1">
      <alignment horizontal="center" vertical="top" wrapText="1"/>
    </xf>
    <xf numFmtId="0" fontId="0" fillId="0" borderId="55" xfId="0" applyBorder="1" applyAlignment="1">
      <alignment horizontal="center" vertical="top" wrapText="1"/>
    </xf>
    <xf numFmtId="0" fontId="0" fillId="0" borderId="53" xfId="0" applyBorder="1" applyAlignment="1">
      <alignment horizontal="center" vertical="top" wrapText="1"/>
    </xf>
    <xf numFmtId="0" fontId="0" fillId="0" borderId="55" xfId="0" applyFont="1" applyBorder="1" applyAlignment="1">
      <alignment horizontal="center" vertical="top" wrapText="1"/>
    </xf>
    <xf numFmtId="0" fontId="0" fillId="0" borderId="89" xfId="0" applyFont="1" applyBorder="1" applyAlignment="1">
      <alignment horizontal="center" vertical="top" wrapText="1"/>
    </xf>
    <xf numFmtId="0" fontId="0" fillId="0" borderId="90" xfId="0" applyFont="1" applyBorder="1" applyAlignment="1">
      <alignment horizontal="center" vertical="top" wrapText="1"/>
    </xf>
    <xf numFmtId="0" fontId="0" fillId="0" borderId="15" xfId="0" applyBorder="1" applyAlignment="1">
      <alignment horizontal="center" vertical="top" wrapText="1"/>
    </xf>
    <xf numFmtId="0" fontId="0" fillId="0" borderId="89" xfId="0" applyBorder="1" applyAlignment="1">
      <alignment horizontal="center" vertical="top" wrapText="1"/>
    </xf>
    <xf numFmtId="38" fontId="4" fillId="0" borderId="56" xfId="49" applyFont="1" applyBorder="1" applyAlignment="1">
      <alignment horizontal="center" vertical="center" wrapText="1"/>
    </xf>
    <xf numFmtId="38" fontId="4" fillId="0" borderId="10" xfId="49" applyFont="1" applyBorder="1" applyAlignment="1">
      <alignment horizontal="center" vertical="center" wrapText="1"/>
    </xf>
    <xf numFmtId="38" fontId="4" fillId="0" borderId="59" xfId="49" applyFont="1" applyBorder="1" applyAlignment="1">
      <alignment horizontal="center" vertical="center" wrapText="1"/>
    </xf>
    <xf numFmtId="0" fontId="0" fillId="0" borderId="6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xdr:row>
      <xdr:rowOff>28575</xdr:rowOff>
    </xdr:from>
    <xdr:to>
      <xdr:col>29</xdr:col>
      <xdr:colOff>28575</xdr:colOff>
      <xdr:row>1</xdr:row>
      <xdr:rowOff>209550</xdr:rowOff>
    </xdr:to>
    <xdr:sp>
      <xdr:nvSpPr>
        <xdr:cNvPr id="1" name="Text Box 1"/>
        <xdr:cNvSpPr txBox="1">
          <a:spLocks noChangeArrowheads="1"/>
        </xdr:cNvSpPr>
      </xdr:nvSpPr>
      <xdr:spPr>
        <a:xfrm>
          <a:off x="1847850" y="409575"/>
          <a:ext cx="13944600" cy="180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ホールの舞台のみの料金の適用　・・・　練習使用、準備、撤去、リハーサル、舞台仕込み等の場合。また舞台準備終了から本番までの間の未使用時間帯などは舞台のみの金額を適用します。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sheetPr>
  <dimension ref="A1:AD36"/>
  <sheetViews>
    <sheetView tabSelected="1" view="pageBreakPreview" zoomScaleSheetLayoutView="100" zoomScalePageLayoutView="0" workbookViewId="0" topLeftCell="J1">
      <selection activeCell="AA14" sqref="AA14"/>
    </sheetView>
  </sheetViews>
  <sheetFormatPr defaultColWidth="9.00390625" defaultRowHeight="13.5"/>
  <cols>
    <col min="1" max="1" width="4.00390625" style="0" customWidth="1"/>
    <col min="2" max="2" width="2.50390625" style="0" customWidth="1"/>
    <col min="3" max="3" width="3.50390625" style="0" customWidth="1"/>
    <col min="4" max="4" width="6.25390625" style="0" customWidth="1"/>
    <col min="5" max="32" width="7.625" style="0" customWidth="1"/>
  </cols>
  <sheetData>
    <row r="1" spans="1:11" ht="30" customHeight="1">
      <c r="A1" s="221" t="s">
        <v>71</v>
      </c>
      <c r="B1" s="221"/>
      <c r="C1" s="221"/>
      <c r="D1" s="221"/>
      <c r="E1" s="221"/>
      <c r="F1" s="221"/>
      <c r="G1" s="221"/>
      <c r="H1" s="221"/>
      <c r="I1" s="221"/>
      <c r="J1" s="221"/>
      <c r="K1" s="88"/>
    </row>
    <row r="2" ht="26.25" customHeight="1" thickBot="1">
      <c r="A2" s="56" t="s">
        <v>36</v>
      </c>
    </row>
    <row r="3" spans="1:30" ht="24.75" customHeight="1" thickBot="1">
      <c r="A3" s="235" t="s">
        <v>0</v>
      </c>
      <c r="B3" s="236"/>
      <c r="C3" s="236"/>
      <c r="D3" s="236"/>
      <c r="E3" s="141" t="s">
        <v>58</v>
      </c>
      <c r="F3" s="142"/>
      <c r="G3" s="142"/>
      <c r="H3" s="142"/>
      <c r="I3" s="142"/>
      <c r="J3" s="142"/>
      <c r="K3" s="142"/>
      <c r="L3" s="142"/>
      <c r="M3" s="142"/>
      <c r="N3" s="142"/>
      <c r="O3" s="142"/>
      <c r="P3" s="142"/>
      <c r="Q3" s="142"/>
      <c r="R3" s="142"/>
      <c r="S3" s="142"/>
      <c r="T3" s="142"/>
      <c r="U3" s="142"/>
      <c r="V3" s="142"/>
      <c r="W3" s="142"/>
      <c r="X3" s="142"/>
      <c r="Y3" s="142"/>
      <c r="Z3" s="142"/>
      <c r="AA3" s="142"/>
      <c r="AB3" s="142"/>
      <c r="AC3" s="142"/>
      <c r="AD3" s="143"/>
    </row>
    <row r="4" spans="1:30" ht="15.75" customHeight="1" thickBot="1">
      <c r="A4" s="237"/>
      <c r="B4" s="238"/>
      <c r="C4" s="238"/>
      <c r="D4" s="238"/>
      <c r="E4" s="30" t="s">
        <v>45</v>
      </c>
      <c r="F4" s="139" t="s">
        <v>1</v>
      </c>
      <c r="G4" s="140"/>
      <c r="H4" s="140"/>
      <c r="I4" s="140"/>
      <c r="J4" s="140"/>
      <c r="K4" s="140"/>
      <c r="L4" s="242" t="s">
        <v>2</v>
      </c>
      <c r="M4" s="243"/>
      <c r="N4" s="243"/>
      <c r="O4" s="243"/>
      <c r="P4" s="243"/>
      <c r="Q4" s="244"/>
      <c r="R4" s="139" t="s">
        <v>3</v>
      </c>
      <c r="S4" s="140"/>
      <c r="T4" s="140"/>
      <c r="U4" s="140"/>
      <c r="V4" s="140"/>
      <c r="W4" s="140"/>
      <c r="X4" s="140"/>
      <c r="Y4" s="245"/>
      <c r="Z4" s="139" t="s">
        <v>4</v>
      </c>
      <c r="AA4" s="140"/>
      <c r="AB4" s="140"/>
      <c r="AC4" s="103" t="s">
        <v>5</v>
      </c>
      <c r="AD4" s="147" t="s">
        <v>170</v>
      </c>
    </row>
    <row r="5" spans="1:30" ht="24.75" customHeight="1">
      <c r="A5" s="255" t="s">
        <v>6</v>
      </c>
      <c r="B5" s="256"/>
      <c r="C5" s="226" t="s">
        <v>7</v>
      </c>
      <c r="D5" s="246" t="s">
        <v>8</v>
      </c>
      <c r="E5" s="218" t="s">
        <v>46</v>
      </c>
      <c r="F5" s="211" t="s">
        <v>161</v>
      </c>
      <c r="G5" s="212"/>
      <c r="H5" s="211" t="s">
        <v>9</v>
      </c>
      <c r="I5" s="213"/>
      <c r="J5" s="154" t="s">
        <v>166</v>
      </c>
      <c r="K5" s="156" t="s">
        <v>10</v>
      </c>
      <c r="L5" s="154" t="s">
        <v>167</v>
      </c>
      <c r="M5" s="154" t="s">
        <v>168</v>
      </c>
      <c r="N5" s="211" t="s">
        <v>38</v>
      </c>
      <c r="O5" s="212"/>
      <c r="P5" s="213"/>
      <c r="Q5" s="247" t="s">
        <v>11</v>
      </c>
      <c r="R5" s="249" t="s">
        <v>12</v>
      </c>
      <c r="S5" s="154" t="s">
        <v>13</v>
      </c>
      <c r="T5" s="154" t="s">
        <v>14</v>
      </c>
      <c r="U5" s="211" t="s">
        <v>15</v>
      </c>
      <c r="V5" s="212"/>
      <c r="W5" s="212"/>
      <c r="X5" s="213"/>
      <c r="Y5" s="247" t="s">
        <v>16</v>
      </c>
      <c r="Z5" s="249" t="s">
        <v>224</v>
      </c>
      <c r="AA5" s="211" t="s">
        <v>17</v>
      </c>
      <c r="AB5" s="154" t="s">
        <v>72</v>
      </c>
      <c r="AC5" s="212" t="s">
        <v>18</v>
      </c>
      <c r="AD5" s="148"/>
    </row>
    <row r="6" spans="1:30" ht="13.5">
      <c r="A6" s="257"/>
      <c r="B6" s="225"/>
      <c r="C6" s="227"/>
      <c r="D6" s="224"/>
      <c r="E6" s="219"/>
      <c r="F6" s="196"/>
      <c r="G6" s="220"/>
      <c r="H6" s="196"/>
      <c r="I6" s="197"/>
      <c r="J6" s="155"/>
      <c r="K6" s="157"/>
      <c r="L6" s="155"/>
      <c r="M6" s="155"/>
      <c r="N6" s="2" t="s">
        <v>40</v>
      </c>
      <c r="O6" s="224" t="s">
        <v>41</v>
      </c>
      <c r="P6" s="225"/>
      <c r="Q6" s="248"/>
      <c r="R6" s="250"/>
      <c r="S6" s="155"/>
      <c r="T6" s="155"/>
      <c r="U6" s="158" t="s">
        <v>210</v>
      </c>
      <c r="V6" s="4" t="s">
        <v>40</v>
      </c>
      <c r="W6" s="196" t="s">
        <v>41</v>
      </c>
      <c r="X6" s="197"/>
      <c r="Y6" s="248"/>
      <c r="Z6" s="250"/>
      <c r="AA6" s="196"/>
      <c r="AB6" s="155"/>
      <c r="AC6" s="220"/>
      <c r="AD6" s="148"/>
    </row>
    <row r="7" spans="1:30" ht="26.25" customHeight="1">
      <c r="A7" s="257"/>
      <c r="B7" s="225"/>
      <c r="C7" s="227"/>
      <c r="D7" s="224"/>
      <c r="E7" s="219"/>
      <c r="F7" s="196"/>
      <c r="G7" s="220"/>
      <c r="H7" s="196"/>
      <c r="I7" s="197"/>
      <c r="J7" s="155"/>
      <c r="K7" s="157"/>
      <c r="L7" s="155"/>
      <c r="M7" s="155"/>
      <c r="N7" s="1" t="s">
        <v>42</v>
      </c>
      <c r="O7" s="1" t="s">
        <v>19</v>
      </c>
      <c r="P7" s="3" t="s">
        <v>20</v>
      </c>
      <c r="Q7" s="248"/>
      <c r="R7" s="250"/>
      <c r="S7" s="155"/>
      <c r="T7" s="155"/>
      <c r="U7" s="287"/>
      <c r="V7" s="16" t="s">
        <v>163</v>
      </c>
      <c r="W7" s="16">
        <v>1</v>
      </c>
      <c r="X7" s="3">
        <v>2</v>
      </c>
      <c r="Y7" s="248"/>
      <c r="Z7" s="250"/>
      <c r="AA7" s="196"/>
      <c r="AB7" s="155"/>
      <c r="AC7" s="220"/>
      <c r="AD7" s="148"/>
    </row>
    <row r="8" spans="1:30" ht="14.25" customHeight="1">
      <c r="A8" s="257"/>
      <c r="B8" s="225"/>
      <c r="C8" s="227"/>
      <c r="D8" s="224"/>
      <c r="E8" s="239" t="s">
        <v>47</v>
      </c>
      <c r="F8" s="150" t="s">
        <v>202</v>
      </c>
      <c r="G8" s="151"/>
      <c r="H8" s="152" t="s">
        <v>208</v>
      </c>
      <c r="I8" s="153"/>
      <c r="J8" s="158" t="s">
        <v>203</v>
      </c>
      <c r="K8" s="158" t="s">
        <v>21</v>
      </c>
      <c r="L8" s="5" t="s">
        <v>22</v>
      </c>
      <c r="M8" s="5" t="s">
        <v>22</v>
      </c>
      <c r="N8" s="5" t="s">
        <v>39</v>
      </c>
      <c r="O8" s="5" t="s">
        <v>23</v>
      </c>
      <c r="P8" s="5" t="s">
        <v>24</v>
      </c>
      <c r="Q8" s="137" t="s">
        <v>25</v>
      </c>
      <c r="R8" s="205" t="s">
        <v>26</v>
      </c>
      <c r="S8" s="158" t="s">
        <v>201</v>
      </c>
      <c r="T8" s="158" t="s">
        <v>27</v>
      </c>
      <c r="U8" s="137" t="s">
        <v>209</v>
      </c>
      <c r="V8" s="158" t="s">
        <v>162</v>
      </c>
      <c r="W8" s="158" t="s">
        <v>28</v>
      </c>
      <c r="X8" s="158" t="s">
        <v>28</v>
      </c>
      <c r="Y8" s="137" t="s">
        <v>29</v>
      </c>
      <c r="Z8" s="205" t="s">
        <v>30</v>
      </c>
      <c r="AA8" s="152" t="s">
        <v>31</v>
      </c>
      <c r="AB8" s="6"/>
      <c r="AC8" s="220"/>
      <c r="AD8" s="148"/>
    </row>
    <row r="9" spans="1:30" ht="13.5" customHeight="1" thickBot="1">
      <c r="A9" s="258"/>
      <c r="B9" s="204"/>
      <c r="C9" s="228"/>
      <c r="D9" s="202"/>
      <c r="E9" s="240"/>
      <c r="F9" s="85" t="s">
        <v>159</v>
      </c>
      <c r="G9" s="84" t="s">
        <v>160</v>
      </c>
      <c r="H9" s="86" t="s">
        <v>159</v>
      </c>
      <c r="I9" s="86" t="s">
        <v>160</v>
      </c>
      <c r="J9" s="159"/>
      <c r="K9" s="159"/>
      <c r="L9" s="202" t="s">
        <v>43</v>
      </c>
      <c r="M9" s="203"/>
      <c r="N9" s="203"/>
      <c r="O9" s="203"/>
      <c r="P9" s="204"/>
      <c r="Q9" s="173"/>
      <c r="R9" s="206"/>
      <c r="S9" s="159"/>
      <c r="T9" s="159"/>
      <c r="U9" s="138"/>
      <c r="V9" s="159"/>
      <c r="W9" s="159"/>
      <c r="X9" s="159"/>
      <c r="Y9" s="138"/>
      <c r="Z9" s="206"/>
      <c r="AA9" s="214"/>
      <c r="AB9" s="6"/>
      <c r="AC9" s="220"/>
      <c r="AD9" s="149"/>
    </row>
    <row r="10" spans="1:30" ht="18" customHeight="1">
      <c r="A10" s="174" t="s">
        <v>164</v>
      </c>
      <c r="B10" s="215"/>
      <c r="C10" s="175"/>
      <c r="D10" s="27" t="s">
        <v>32</v>
      </c>
      <c r="E10" s="31" t="s">
        <v>165</v>
      </c>
      <c r="F10" s="105">
        <v>6600</v>
      </c>
      <c r="G10" s="106">
        <v>7860</v>
      </c>
      <c r="H10" s="107">
        <v>22000</v>
      </c>
      <c r="I10" s="106">
        <v>26190</v>
      </c>
      <c r="J10" s="114">
        <v>1670</v>
      </c>
      <c r="K10" s="114">
        <v>5550</v>
      </c>
      <c r="L10" s="107">
        <v>1670</v>
      </c>
      <c r="M10" s="107">
        <v>1670</v>
      </c>
      <c r="N10" s="107">
        <v>1670</v>
      </c>
      <c r="O10" s="107">
        <v>830</v>
      </c>
      <c r="P10" s="107">
        <v>830</v>
      </c>
      <c r="Q10" s="117">
        <v>1460</v>
      </c>
      <c r="R10" s="105">
        <v>1460</v>
      </c>
      <c r="S10" s="107">
        <v>1460</v>
      </c>
      <c r="T10" s="107">
        <v>1670</v>
      </c>
      <c r="U10" s="107">
        <v>1780</v>
      </c>
      <c r="V10" s="107">
        <v>2920</v>
      </c>
      <c r="W10" s="107">
        <v>1460</v>
      </c>
      <c r="X10" s="107">
        <v>1460</v>
      </c>
      <c r="Y10" s="117">
        <v>1670</v>
      </c>
      <c r="Z10" s="105">
        <v>730</v>
      </c>
      <c r="AA10" s="114">
        <v>3140</v>
      </c>
      <c r="AB10" s="144" t="s">
        <v>169</v>
      </c>
      <c r="AC10" s="106">
        <v>5020</v>
      </c>
      <c r="AD10" s="118">
        <f>AC10+Z10+Y10+V10+U10+T10+S10+R10+Q10+P10+O10+N10+K10+I10</f>
        <v>53240</v>
      </c>
    </row>
    <row r="11" spans="1:30" ht="18" customHeight="1">
      <c r="A11" s="176"/>
      <c r="B11" s="216"/>
      <c r="C11" s="177"/>
      <c r="D11" s="28" t="s">
        <v>33</v>
      </c>
      <c r="E11" s="32" t="s">
        <v>165</v>
      </c>
      <c r="F11" s="108">
        <v>7540</v>
      </c>
      <c r="G11" s="109">
        <v>9110</v>
      </c>
      <c r="H11" s="110">
        <v>25140</v>
      </c>
      <c r="I11" s="109">
        <v>30380</v>
      </c>
      <c r="J11" s="115">
        <v>1880</v>
      </c>
      <c r="K11" s="115">
        <v>6280</v>
      </c>
      <c r="L11" s="110">
        <v>1880</v>
      </c>
      <c r="M11" s="110">
        <v>1880</v>
      </c>
      <c r="N11" s="110">
        <v>1880</v>
      </c>
      <c r="O11" s="119">
        <v>940</v>
      </c>
      <c r="P11" s="119">
        <v>940</v>
      </c>
      <c r="Q11" s="120">
        <v>1670</v>
      </c>
      <c r="R11" s="108">
        <v>1670</v>
      </c>
      <c r="S11" s="110">
        <v>1670</v>
      </c>
      <c r="T11" s="110">
        <v>1880</v>
      </c>
      <c r="U11" s="110">
        <v>1990</v>
      </c>
      <c r="V11" s="110">
        <v>3340</v>
      </c>
      <c r="W11" s="110">
        <v>1670</v>
      </c>
      <c r="X11" s="110">
        <v>1670</v>
      </c>
      <c r="Y11" s="120">
        <v>1880</v>
      </c>
      <c r="Z11" s="108">
        <v>830</v>
      </c>
      <c r="AA11" s="115">
        <v>3660</v>
      </c>
      <c r="AB11" s="145"/>
      <c r="AC11" s="109">
        <v>5760</v>
      </c>
      <c r="AD11" s="121">
        <f>AC11+Z11+Y11+V11+U11+T11+S11+R11+Q11+P11+O11+N11+K11+I11</f>
        <v>61110</v>
      </c>
    </row>
    <row r="12" spans="1:30" ht="18" customHeight="1" thickBot="1">
      <c r="A12" s="178"/>
      <c r="B12" s="217"/>
      <c r="C12" s="179"/>
      <c r="D12" s="29" t="s">
        <v>34</v>
      </c>
      <c r="E12" s="33" t="s">
        <v>165</v>
      </c>
      <c r="F12" s="111">
        <v>9110</v>
      </c>
      <c r="G12" s="112">
        <v>11000</v>
      </c>
      <c r="H12" s="113">
        <v>30380</v>
      </c>
      <c r="I12" s="112">
        <v>36660</v>
      </c>
      <c r="J12" s="116">
        <v>1880</v>
      </c>
      <c r="K12" s="116">
        <v>6280</v>
      </c>
      <c r="L12" s="113">
        <v>1880</v>
      </c>
      <c r="M12" s="113">
        <v>1880</v>
      </c>
      <c r="N12" s="113">
        <v>1880</v>
      </c>
      <c r="O12" s="113">
        <v>940</v>
      </c>
      <c r="P12" s="113">
        <v>940</v>
      </c>
      <c r="Q12" s="122">
        <v>1670</v>
      </c>
      <c r="R12" s="111">
        <v>1670</v>
      </c>
      <c r="S12" s="113">
        <v>1670</v>
      </c>
      <c r="T12" s="113">
        <v>1880</v>
      </c>
      <c r="U12" s="113">
        <v>1990</v>
      </c>
      <c r="V12" s="113">
        <v>3340</v>
      </c>
      <c r="W12" s="113">
        <v>1670</v>
      </c>
      <c r="X12" s="113">
        <v>1670</v>
      </c>
      <c r="Y12" s="122">
        <v>1880</v>
      </c>
      <c r="Z12" s="111">
        <v>830</v>
      </c>
      <c r="AA12" s="116">
        <v>3660</v>
      </c>
      <c r="AB12" s="146"/>
      <c r="AC12" s="112">
        <v>5760</v>
      </c>
      <c r="AD12" s="123">
        <f>AC12+Z12+Y12+V12+U12+T12+S12+R12+Q12+P12+O12+N12+K12+I12</f>
        <v>67390</v>
      </c>
    </row>
    <row r="13" spans="1:30" ht="18" customHeight="1">
      <c r="A13" s="174" t="s">
        <v>35</v>
      </c>
      <c r="B13" s="175"/>
      <c r="C13" s="231"/>
      <c r="D13" s="27" t="s">
        <v>32</v>
      </c>
      <c r="E13" s="31"/>
      <c r="F13" s="7"/>
      <c r="G13" s="18"/>
      <c r="H13" s="9"/>
      <c r="I13" s="18"/>
      <c r="J13" s="21"/>
      <c r="K13" s="21"/>
      <c r="L13" s="9"/>
      <c r="M13" s="9"/>
      <c r="N13" s="9"/>
      <c r="O13" s="9"/>
      <c r="P13" s="9"/>
      <c r="Q13" s="8"/>
      <c r="R13" s="7"/>
      <c r="S13" s="9"/>
      <c r="T13" s="9"/>
      <c r="U13" s="9"/>
      <c r="V13" s="9"/>
      <c r="W13" s="9"/>
      <c r="X13" s="9"/>
      <c r="Y13" s="8"/>
      <c r="Z13" s="7"/>
      <c r="AA13" s="21"/>
      <c r="AB13" s="9"/>
      <c r="AC13" s="18"/>
      <c r="AD13" s="34"/>
    </row>
    <row r="14" spans="1:30" ht="18" customHeight="1">
      <c r="A14" s="176"/>
      <c r="B14" s="177"/>
      <c r="C14" s="232"/>
      <c r="D14" s="28" t="s">
        <v>33</v>
      </c>
      <c r="E14" s="32"/>
      <c r="F14" s="10"/>
      <c r="G14" s="19"/>
      <c r="H14" s="12"/>
      <c r="I14" s="19"/>
      <c r="J14" s="22"/>
      <c r="K14" s="22"/>
      <c r="L14" s="12"/>
      <c r="M14" s="12"/>
      <c r="N14" s="12"/>
      <c r="O14" s="12"/>
      <c r="P14" s="12"/>
      <c r="Q14" s="11"/>
      <c r="R14" s="10"/>
      <c r="S14" s="12"/>
      <c r="T14" s="12"/>
      <c r="U14" s="12"/>
      <c r="V14" s="12"/>
      <c r="W14" s="12"/>
      <c r="X14" s="12"/>
      <c r="Y14" s="11"/>
      <c r="Z14" s="10"/>
      <c r="AA14" s="22"/>
      <c r="AB14" s="12"/>
      <c r="AC14" s="19"/>
      <c r="AD14" s="35"/>
    </row>
    <row r="15" spans="1:30" ht="18" customHeight="1" thickBot="1">
      <c r="A15" s="178"/>
      <c r="B15" s="179"/>
      <c r="C15" s="233"/>
      <c r="D15" s="29" t="s">
        <v>34</v>
      </c>
      <c r="E15" s="33"/>
      <c r="F15" s="13"/>
      <c r="G15" s="20"/>
      <c r="H15" s="15"/>
      <c r="I15" s="20"/>
      <c r="J15" s="23"/>
      <c r="K15" s="23"/>
      <c r="L15" s="15"/>
      <c r="M15" s="15"/>
      <c r="N15" s="15"/>
      <c r="O15" s="15"/>
      <c r="P15" s="15"/>
      <c r="Q15" s="14"/>
      <c r="R15" s="13"/>
      <c r="S15" s="15"/>
      <c r="T15" s="15"/>
      <c r="U15" s="15"/>
      <c r="V15" s="15"/>
      <c r="W15" s="15"/>
      <c r="X15" s="15"/>
      <c r="Y15" s="14"/>
      <c r="Z15" s="13"/>
      <c r="AA15" s="23"/>
      <c r="AB15" s="15"/>
      <c r="AC15" s="20"/>
      <c r="AD15" s="36"/>
    </row>
    <row r="16" spans="1:30" ht="18" customHeight="1">
      <c r="A16" s="174" t="s">
        <v>35</v>
      </c>
      <c r="B16" s="175"/>
      <c r="C16" s="231"/>
      <c r="D16" s="27" t="s">
        <v>32</v>
      </c>
      <c r="E16" s="31"/>
      <c r="F16" s="7"/>
      <c r="G16" s="18"/>
      <c r="H16" s="9"/>
      <c r="I16" s="18"/>
      <c r="J16" s="21"/>
      <c r="K16" s="21"/>
      <c r="L16" s="9"/>
      <c r="M16" s="9"/>
      <c r="N16" s="9"/>
      <c r="O16" s="9"/>
      <c r="P16" s="9"/>
      <c r="Q16" s="8"/>
      <c r="R16" s="7"/>
      <c r="S16" s="9"/>
      <c r="T16" s="9"/>
      <c r="U16" s="9"/>
      <c r="V16" s="9"/>
      <c r="W16" s="9"/>
      <c r="X16" s="9"/>
      <c r="Y16" s="8"/>
      <c r="Z16" s="7"/>
      <c r="AA16" s="21"/>
      <c r="AB16" s="9"/>
      <c r="AC16" s="18"/>
      <c r="AD16" s="34"/>
    </row>
    <row r="17" spans="1:30" ht="18" customHeight="1">
      <c r="A17" s="176"/>
      <c r="B17" s="177"/>
      <c r="C17" s="232"/>
      <c r="D17" s="28" t="s">
        <v>33</v>
      </c>
      <c r="E17" s="32"/>
      <c r="F17" s="10"/>
      <c r="G17" s="19"/>
      <c r="H17" s="12"/>
      <c r="I17" s="19"/>
      <c r="J17" s="22"/>
      <c r="K17" s="22"/>
      <c r="L17" s="12"/>
      <c r="M17" s="12"/>
      <c r="N17" s="12"/>
      <c r="O17" s="12"/>
      <c r="P17" s="12"/>
      <c r="Q17" s="11"/>
      <c r="R17" s="10"/>
      <c r="S17" s="12"/>
      <c r="T17" s="12"/>
      <c r="U17" s="12"/>
      <c r="V17" s="12"/>
      <c r="W17" s="12"/>
      <c r="X17" s="12"/>
      <c r="Y17" s="11"/>
      <c r="Z17" s="10"/>
      <c r="AA17" s="22"/>
      <c r="AB17" s="12"/>
      <c r="AC17" s="19"/>
      <c r="AD17" s="35"/>
    </row>
    <row r="18" spans="1:30" ht="18" customHeight="1" thickBot="1">
      <c r="A18" s="229"/>
      <c r="B18" s="230"/>
      <c r="C18" s="234"/>
      <c r="D18" s="37" t="s">
        <v>34</v>
      </c>
      <c r="E18" s="38"/>
      <c r="F18" s="39"/>
      <c r="G18" s="40"/>
      <c r="H18" s="43"/>
      <c r="I18" s="40"/>
      <c r="J18" s="41"/>
      <c r="K18" s="41"/>
      <c r="L18" s="43"/>
      <c r="M18" s="43"/>
      <c r="N18" s="43"/>
      <c r="O18" s="43"/>
      <c r="P18" s="43"/>
      <c r="Q18" s="42"/>
      <c r="R18" s="39"/>
      <c r="S18" s="43"/>
      <c r="T18" s="43"/>
      <c r="U18" s="43"/>
      <c r="V18" s="43"/>
      <c r="W18" s="43"/>
      <c r="X18" s="43"/>
      <c r="Y18" s="42"/>
      <c r="Z18" s="39"/>
      <c r="AA18" s="41"/>
      <c r="AB18" s="43"/>
      <c r="AC18" s="40"/>
      <c r="AD18" s="36"/>
    </row>
    <row r="19" spans="1:30" ht="23.25" customHeight="1" thickBot="1" thickTop="1">
      <c r="A19" s="160" t="s">
        <v>44</v>
      </c>
      <c r="B19" s="161"/>
      <c r="C19" s="161"/>
      <c r="D19" s="162"/>
      <c r="E19" s="90"/>
      <c r="F19" s="91"/>
      <c r="G19" s="92"/>
      <c r="H19" s="92"/>
      <c r="I19" s="92"/>
      <c r="J19" s="92"/>
      <c r="K19" s="92"/>
      <c r="L19" s="92"/>
      <c r="M19" s="92"/>
      <c r="N19" s="92"/>
      <c r="O19" s="92"/>
      <c r="P19" s="92"/>
      <c r="Q19" s="93"/>
      <c r="R19" s="125"/>
      <c r="S19" s="104"/>
      <c r="T19" s="104"/>
      <c r="U19" s="104"/>
      <c r="V19" s="104"/>
      <c r="W19" s="104"/>
      <c r="X19" s="92"/>
      <c r="Y19" s="124"/>
      <c r="Z19" s="92"/>
      <c r="AA19" s="93"/>
      <c r="AB19" s="126"/>
      <c r="AC19" s="127"/>
      <c r="AD19" s="44"/>
    </row>
    <row r="20" spans="1:30" ht="31.5" customHeight="1" thickBot="1">
      <c r="A20" s="199" t="s">
        <v>59</v>
      </c>
      <c r="B20" s="200"/>
      <c r="C20" s="200"/>
      <c r="D20" s="201"/>
      <c r="E20" s="82"/>
      <c r="F20" s="209"/>
      <c r="G20" s="210"/>
      <c r="H20" s="210"/>
      <c r="I20" s="210"/>
      <c r="J20" s="210"/>
      <c r="K20" s="210"/>
      <c r="L20" s="210"/>
      <c r="M20" s="210"/>
      <c r="N20" s="210"/>
      <c r="O20" s="210"/>
      <c r="P20" s="210"/>
      <c r="Q20" s="210"/>
      <c r="R20" s="210"/>
      <c r="S20" s="210"/>
      <c r="T20" s="210"/>
      <c r="U20" s="210"/>
      <c r="V20" s="210"/>
      <c r="W20" s="210"/>
      <c r="X20" s="210"/>
      <c r="Y20" s="210"/>
      <c r="Z20" s="210"/>
      <c r="AA20" s="210"/>
      <c r="AB20" s="210"/>
      <c r="AC20" s="55" t="s">
        <v>64</v>
      </c>
      <c r="AD20" s="26"/>
    </row>
    <row r="22" ht="23.25" customHeight="1" thickBot="1">
      <c r="A22" s="56" t="s">
        <v>53</v>
      </c>
    </row>
    <row r="23" spans="1:29" ht="28.5" customHeight="1" thickBot="1">
      <c r="A23" s="207" t="s">
        <v>54</v>
      </c>
      <c r="B23" s="208"/>
      <c r="C23" s="208"/>
      <c r="D23" s="208"/>
      <c r="E23" s="208"/>
      <c r="F23" s="208"/>
      <c r="G23" s="208" t="s">
        <v>55</v>
      </c>
      <c r="H23" s="208"/>
      <c r="I23" s="208"/>
      <c r="J23" s="208"/>
      <c r="K23" s="208"/>
      <c r="L23" s="180" t="s">
        <v>56</v>
      </c>
      <c r="M23" s="181"/>
      <c r="N23" s="181"/>
      <c r="O23" s="181"/>
      <c r="P23" s="182"/>
      <c r="Q23" s="180" t="s">
        <v>57</v>
      </c>
      <c r="R23" s="181"/>
      <c r="S23" s="181"/>
      <c r="T23" s="181"/>
      <c r="U23" s="181"/>
      <c r="V23" s="181"/>
      <c r="W23" s="181"/>
      <c r="X23" s="182"/>
      <c r="Y23" s="180" t="s">
        <v>152</v>
      </c>
      <c r="Z23" s="182"/>
      <c r="AA23" s="180" t="s">
        <v>147</v>
      </c>
      <c r="AB23" s="181"/>
      <c r="AC23" s="251"/>
    </row>
    <row r="24" spans="1:30" ht="28.5" customHeight="1">
      <c r="A24" s="163" t="s">
        <v>73</v>
      </c>
      <c r="B24" s="164"/>
      <c r="C24" s="164"/>
      <c r="D24" s="164"/>
      <c r="E24" s="164"/>
      <c r="F24" s="164"/>
      <c r="G24" s="167" t="s">
        <v>225</v>
      </c>
      <c r="H24" s="168"/>
      <c r="I24" s="168"/>
      <c r="J24" s="168"/>
      <c r="K24" s="169"/>
      <c r="L24" s="183" t="s">
        <v>49</v>
      </c>
      <c r="M24" s="184"/>
      <c r="N24" s="184"/>
      <c r="O24" s="184"/>
      <c r="P24" s="185"/>
      <c r="Q24" s="222" t="s">
        <v>148</v>
      </c>
      <c r="R24" s="223"/>
      <c r="S24" s="223"/>
      <c r="T24" s="223"/>
      <c r="U24" s="223"/>
      <c r="V24" s="198"/>
      <c r="W24" s="198"/>
      <c r="X24" s="198"/>
      <c r="Y24" s="94" t="s">
        <v>153</v>
      </c>
      <c r="Z24" s="95" t="s">
        <v>155</v>
      </c>
      <c r="AA24" s="252"/>
      <c r="AB24" s="253"/>
      <c r="AC24" s="254"/>
      <c r="AD24" t="s">
        <v>139</v>
      </c>
    </row>
    <row r="25" spans="1:30" ht="28.5" customHeight="1">
      <c r="A25" s="165"/>
      <c r="B25" s="166"/>
      <c r="C25" s="166"/>
      <c r="D25" s="166"/>
      <c r="E25" s="166"/>
      <c r="F25" s="166"/>
      <c r="G25" s="170" t="s">
        <v>226</v>
      </c>
      <c r="H25" s="171"/>
      <c r="I25" s="171"/>
      <c r="J25" s="171"/>
      <c r="K25" s="172"/>
      <c r="L25" s="186" t="s">
        <v>50</v>
      </c>
      <c r="M25" s="187"/>
      <c r="N25" s="187"/>
      <c r="O25" s="187"/>
      <c r="P25" s="188"/>
      <c r="Q25" s="192" t="s">
        <v>149</v>
      </c>
      <c r="R25" s="241"/>
      <c r="S25" s="241"/>
      <c r="T25" s="241"/>
      <c r="U25" s="241"/>
      <c r="V25" s="194"/>
      <c r="W25" s="194"/>
      <c r="X25" s="195"/>
      <c r="Y25" s="96" t="s">
        <v>154</v>
      </c>
      <c r="Z25" s="97" t="s">
        <v>156</v>
      </c>
      <c r="AA25" s="274"/>
      <c r="AB25" s="275"/>
      <c r="AC25" s="276"/>
      <c r="AD25" t="s">
        <v>140</v>
      </c>
    </row>
    <row r="26" spans="1:30" ht="28.5" customHeight="1">
      <c r="A26" s="165" t="s">
        <v>74</v>
      </c>
      <c r="B26" s="166"/>
      <c r="C26" s="166"/>
      <c r="D26" s="166"/>
      <c r="E26" s="166"/>
      <c r="F26" s="166"/>
      <c r="G26" s="269"/>
      <c r="H26" s="270"/>
      <c r="I26" s="270"/>
      <c r="J26" s="270"/>
      <c r="K26" s="271"/>
      <c r="L26" s="186" t="s">
        <v>50</v>
      </c>
      <c r="M26" s="187"/>
      <c r="N26" s="187"/>
      <c r="O26" s="187"/>
      <c r="P26" s="188"/>
      <c r="Q26" s="135" t="s">
        <v>149</v>
      </c>
      <c r="R26" s="134"/>
      <c r="S26" s="134"/>
      <c r="T26" s="134"/>
      <c r="U26" s="134"/>
      <c r="V26" s="194"/>
      <c r="W26" s="194"/>
      <c r="X26" s="195"/>
      <c r="Y26" s="96" t="s">
        <v>154</v>
      </c>
      <c r="Z26" s="97" t="s">
        <v>156</v>
      </c>
      <c r="AA26" s="274"/>
      <c r="AB26" s="275"/>
      <c r="AC26" s="276"/>
      <c r="AD26" t="s">
        <v>141</v>
      </c>
    </row>
    <row r="27" spans="1:30" ht="28.5" customHeight="1">
      <c r="A27" s="165" t="s">
        <v>75</v>
      </c>
      <c r="B27" s="166"/>
      <c r="C27" s="166"/>
      <c r="D27" s="166"/>
      <c r="E27" s="166"/>
      <c r="F27" s="166"/>
      <c r="G27" s="268" t="s">
        <v>51</v>
      </c>
      <c r="H27" s="171"/>
      <c r="I27" s="171"/>
      <c r="J27" s="171"/>
      <c r="K27" s="172"/>
      <c r="L27" s="189" t="s">
        <v>77</v>
      </c>
      <c r="M27" s="190"/>
      <c r="N27" s="190"/>
      <c r="O27" s="190"/>
      <c r="P27" s="191"/>
      <c r="Q27" s="192" t="s">
        <v>151</v>
      </c>
      <c r="R27" s="193"/>
      <c r="S27" s="193"/>
      <c r="T27" s="193"/>
      <c r="U27" s="193"/>
      <c r="V27" s="194"/>
      <c r="W27" s="194"/>
      <c r="X27" s="195"/>
      <c r="Y27" s="96" t="s">
        <v>154</v>
      </c>
      <c r="Z27" s="97" t="s">
        <v>156</v>
      </c>
      <c r="AA27" s="274"/>
      <c r="AB27" s="275"/>
      <c r="AC27" s="276"/>
      <c r="AD27" t="s">
        <v>142</v>
      </c>
    </row>
    <row r="28" spans="1:30" ht="28.5" customHeight="1" thickBot="1">
      <c r="A28" s="272" t="s">
        <v>76</v>
      </c>
      <c r="B28" s="273"/>
      <c r="C28" s="273"/>
      <c r="D28" s="273"/>
      <c r="E28" s="273"/>
      <c r="F28" s="273"/>
      <c r="G28" s="292" t="s">
        <v>48</v>
      </c>
      <c r="H28" s="293"/>
      <c r="I28" s="293"/>
      <c r="J28" s="293"/>
      <c r="K28" s="294"/>
      <c r="L28" s="265" t="s">
        <v>52</v>
      </c>
      <c r="M28" s="266"/>
      <c r="N28" s="266"/>
      <c r="O28" s="266"/>
      <c r="P28" s="267"/>
      <c r="Q28" s="283" t="s">
        <v>150</v>
      </c>
      <c r="R28" s="284"/>
      <c r="S28" s="284"/>
      <c r="T28" s="284"/>
      <c r="U28" s="284"/>
      <c r="V28" s="285"/>
      <c r="W28" s="285"/>
      <c r="X28" s="286"/>
      <c r="Y28" s="98" t="s">
        <v>154</v>
      </c>
      <c r="Z28" s="99" t="s">
        <v>156</v>
      </c>
      <c r="AA28" s="280"/>
      <c r="AB28" s="281"/>
      <c r="AC28" s="282"/>
      <c r="AD28" t="s">
        <v>143</v>
      </c>
    </row>
    <row r="29" spans="1:29" ht="30.75" customHeight="1" thickBot="1" thickTop="1">
      <c r="A29" s="260" t="s">
        <v>144</v>
      </c>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2"/>
      <c r="AA29" s="277">
        <f>SUM(AA24:AC28)</f>
        <v>0</v>
      </c>
      <c r="AB29" s="278"/>
      <c r="AC29" s="279"/>
    </row>
    <row r="30" ht="14.25" thickBot="1"/>
    <row r="31" spans="1:22" ht="24" customHeight="1">
      <c r="A31" s="299" t="s">
        <v>60</v>
      </c>
      <c r="B31" s="300"/>
      <c r="C31" s="300"/>
      <c r="D31" s="300"/>
      <c r="E31" s="300"/>
      <c r="F31" s="301"/>
      <c r="G31" s="101"/>
      <c r="H31" s="45" t="s">
        <v>62</v>
      </c>
      <c r="I31" s="45"/>
      <c r="J31" s="299" t="s">
        <v>61</v>
      </c>
      <c r="K31" s="300"/>
      <c r="L31" s="300"/>
      <c r="M31" s="300"/>
      <c r="N31" s="300"/>
      <c r="O31" s="300"/>
      <c r="P31" s="301"/>
      <c r="Q31" s="45" t="s">
        <v>63</v>
      </c>
      <c r="R31" s="289" t="s">
        <v>78</v>
      </c>
      <c r="S31" s="290"/>
      <c r="T31" s="290"/>
      <c r="U31" s="290"/>
      <c r="V31" s="291"/>
    </row>
    <row r="32" spans="1:22" ht="26.25" customHeight="1" thickBot="1">
      <c r="A32" s="263"/>
      <c r="B32" s="264"/>
      <c r="C32" s="264"/>
      <c r="D32" s="264"/>
      <c r="E32" s="264"/>
      <c r="F32" s="81" t="s">
        <v>64</v>
      </c>
      <c r="G32" s="102"/>
      <c r="H32" s="17" t="s">
        <v>62</v>
      </c>
      <c r="I32" s="17"/>
      <c r="J32" s="263"/>
      <c r="K32" s="264"/>
      <c r="L32" s="264"/>
      <c r="M32" s="264"/>
      <c r="N32" s="264"/>
      <c r="O32" s="264"/>
      <c r="P32" s="81" t="s">
        <v>64</v>
      </c>
      <c r="Q32" s="17" t="s">
        <v>63</v>
      </c>
      <c r="R32" s="295"/>
      <c r="S32" s="296"/>
      <c r="T32" s="296"/>
      <c r="U32" s="296"/>
      <c r="V32" s="80" t="s">
        <v>64</v>
      </c>
    </row>
    <row r="33" spans="8:14" ht="13.5">
      <c r="H33" s="298"/>
      <c r="I33" s="298"/>
      <c r="J33" s="298"/>
      <c r="K33" s="298"/>
      <c r="L33" s="298"/>
      <c r="M33" s="298"/>
      <c r="N33" s="298"/>
    </row>
    <row r="34" spans="1:28" s="50" customFormat="1" ht="22.5" customHeight="1">
      <c r="A34" s="47"/>
      <c r="B34" s="48" t="s">
        <v>68</v>
      </c>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9"/>
    </row>
    <row r="35" spans="1:28" s="50" customFormat="1" ht="24.75" customHeight="1">
      <c r="A35" s="51"/>
      <c r="B35" s="52" t="s">
        <v>69</v>
      </c>
      <c r="C35" s="52"/>
      <c r="D35" s="52"/>
      <c r="E35" s="52"/>
      <c r="F35" s="288" t="s">
        <v>65</v>
      </c>
      <c r="G35" s="288"/>
      <c r="H35" s="288"/>
      <c r="I35" s="100"/>
      <c r="J35" s="83" t="s">
        <v>158</v>
      </c>
      <c r="K35" s="83"/>
      <c r="L35" s="297"/>
      <c r="M35" s="297"/>
      <c r="N35" s="297"/>
      <c r="O35" s="53" t="s">
        <v>66</v>
      </c>
      <c r="P35" s="52"/>
      <c r="Q35" s="52" t="s">
        <v>70</v>
      </c>
      <c r="R35" s="52"/>
      <c r="S35" s="52"/>
      <c r="T35" s="259" t="s">
        <v>67</v>
      </c>
      <c r="U35" s="259"/>
      <c r="V35" s="259"/>
      <c r="W35" s="259"/>
      <c r="X35" s="259"/>
      <c r="Y35" s="259"/>
      <c r="Z35" s="259"/>
      <c r="AA35" s="259"/>
      <c r="AB35" s="54" t="s">
        <v>157</v>
      </c>
    </row>
    <row r="36" spans="1:28" ht="11.25" customHeight="1">
      <c r="A36" s="24"/>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25"/>
    </row>
  </sheetData>
  <sheetProtection/>
  <mergeCells count="106">
    <mergeCell ref="U6:U7"/>
    <mergeCell ref="F35:H35"/>
    <mergeCell ref="R31:V31"/>
    <mergeCell ref="G28:K28"/>
    <mergeCell ref="R32:U32"/>
    <mergeCell ref="J32:O32"/>
    <mergeCell ref="L35:N35"/>
    <mergeCell ref="H33:N33"/>
    <mergeCell ref="A31:F31"/>
    <mergeCell ref="J31:P31"/>
    <mergeCell ref="AA25:AC25"/>
    <mergeCell ref="AA26:AC26"/>
    <mergeCell ref="AA29:AC29"/>
    <mergeCell ref="AA28:AC28"/>
    <mergeCell ref="AA27:AC27"/>
    <mergeCell ref="Q28:U28"/>
    <mergeCell ref="V28:X28"/>
    <mergeCell ref="V25:X25"/>
    <mergeCell ref="T35:V35"/>
    <mergeCell ref="W35:AA35"/>
    <mergeCell ref="A29:Z29"/>
    <mergeCell ref="A32:E32"/>
    <mergeCell ref="L28:P28"/>
    <mergeCell ref="Q23:X23"/>
    <mergeCell ref="G27:K27"/>
    <mergeCell ref="G26:K26"/>
    <mergeCell ref="A27:F27"/>
    <mergeCell ref="A28:F28"/>
    <mergeCell ref="AA23:AC23"/>
    <mergeCell ref="Y23:Z23"/>
    <mergeCell ref="G23:K23"/>
    <mergeCell ref="AA24:AC24"/>
    <mergeCell ref="A5:B9"/>
    <mergeCell ref="AC5:AC9"/>
    <mergeCell ref="M5:M7"/>
    <mergeCell ref="Y5:Y7"/>
    <mergeCell ref="Z5:Z7"/>
    <mergeCell ref="Q8:Q9"/>
    <mergeCell ref="F4:K4"/>
    <mergeCell ref="E8:E9"/>
    <mergeCell ref="Q25:U25"/>
    <mergeCell ref="L4:Q4"/>
    <mergeCell ref="R4:Y4"/>
    <mergeCell ref="D5:D9"/>
    <mergeCell ref="Q5:Q7"/>
    <mergeCell ref="R5:R7"/>
    <mergeCell ref="S5:S7"/>
    <mergeCell ref="L5:L7"/>
    <mergeCell ref="A1:J1"/>
    <mergeCell ref="Q24:U24"/>
    <mergeCell ref="T5:T7"/>
    <mergeCell ref="O6:P6"/>
    <mergeCell ref="C5:C9"/>
    <mergeCell ref="N5:P5"/>
    <mergeCell ref="A16:B18"/>
    <mergeCell ref="C13:C15"/>
    <mergeCell ref="C16:C18"/>
    <mergeCell ref="A3:D4"/>
    <mergeCell ref="U5:X5"/>
    <mergeCell ref="AA8:AA9"/>
    <mergeCell ref="Y8:Y9"/>
    <mergeCell ref="Z8:Z9"/>
    <mergeCell ref="AA5:AA7"/>
    <mergeCell ref="A10:C12"/>
    <mergeCell ref="E5:E7"/>
    <mergeCell ref="H5:I7"/>
    <mergeCell ref="F5:G7"/>
    <mergeCell ref="V8:V9"/>
    <mergeCell ref="V24:X24"/>
    <mergeCell ref="A20:D20"/>
    <mergeCell ref="L9:P9"/>
    <mergeCell ref="W8:W9"/>
    <mergeCell ref="X8:X9"/>
    <mergeCell ref="R8:R9"/>
    <mergeCell ref="S8:S9"/>
    <mergeCell ref="T8:T9"/>
    <mergeCell ref="A23:F23"/>
    <mergeCell ref="F20:AB20"/>
    <mergeCell ref="AB5:AB7"/>
    <mergeCell ref="L23:P23"/>
    <mergeCell ref="L24:P24"/>
    <mergeCell ref="L25:P25"/>
    <mergeCell ref="L26:P26"/>
    <mergeCell ref="L27:P27"/>
    <mergeCell ref="Q27:U27"/>
    <mergeCell ref="V26:X26"/>
    <mergeCell ref="V27:X27"/>
    <mergeCell ref="W6:X6"/>
    <mergeCell ref="A19:D19"/>
    <mergeCell ref="A24:F25"/>
    <mergeCell ref="A26:F26"/>
    <mergeCell ref="G24:K24"/>
    <mergeCell ref="G25:K25"/>
    <mergeCell ref="K8:K9"/>
    <mergeCell ref="A13:B15"/>
    <mergeCell ref="U8:U9"/>
    <mergeCell ref="Z4:AB4"/>
    <mergeCell ref="E3:AD3"/>
    <mergeCell ref="AB10:AB12"/>
    <mergeCell ref="AD4:AD9"/>
    <mergeCell ref="F8:G8"/>
    <mergeCell ref="H8:I8"/>
    <mergeCell ref="J5:J7"/>
    <mergeCell ref="K5:K7"/>
    <mergeCell ref="J8:J9"/>
  </mergeCells>
  <printOptions/>
  <pageMargins left="0.3937007874015748" right="0.3937007874015748" top="0.3937007874015748" bottom="0.3937007874015748" header="0.5118110236220472" footer="0.5118110236220472"/>
  <pageSetup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sheetPr>
    <tabColor indexed="13"/>
  </sheetPr>
  <dimension ref="A1:R78"/>
  <sheetViews>
    <sheetView view="pageBreakPreview" zoomScale="90" zoomScaleSheetLayoutView="90" zoomScalePageLayoutView="0" workbookViewId="0" topLeftCell="A70">
      <selection activeCell="G68" sqref="G68"/>
    </sheetView>
  </sheetViews>
  <sheetFormatPr defaultColWidth="9.00390625" defaultRowHeight="13.5"/>
  <cols>
    <col min="1" max="1" width="9.00390625" style="57" customWidth="1"/>
    <col min="2" max="2" width="54.625" style="57" customWidth="1"/>
    <col min="3" max="3" width="6.00390625" style="57" customWidth="1"/>
    <col min="4" max="5" width="9.125" style="130" customWidth="1"/>
    <col min="6" max="6" width="9.125" style="57" customWidth="1"/>
    <col min="7" max="7" width="7.625" style="57" customWidth="1"/>
    <col min="8" max="8" width="13.125" style="57" customWidth="1"/>
    <col min="9" max="9" width="7.625" style="57" customWidth="1"/>
    <col min="10" max="10" width="13.375" style="57" customWidth="1"/>
    <col min="11" max="11" width="7.75390625" style="57" customWidth="1"/>
    <col min="12" max="12" width="13.25390625" style="57" customWidth="1"/>
    <col min="13" max="13" width="7.625" style="57" customWidth="1"/>
    <col min="14" max="14" width="13.25390625" style="57" customWidth="1"/>
    <col min="15" max="15" width="7.75390625" style="57" customWidth="1"/>
    <col min="16" max="16" width="13.375" style="57" customWidth="1"/>
    <col min="17" max="17" width="7.75390625" style="57" customWidth="1"/>
    <col min="18" max="18" width="13.25390625" style="57" customWidth="1"/>
    <col min="19" max="16384" width="9.00390625" style="57" customWidth="1"/>
  </cols>
  <sheetData>
    <row r="1" spans="1:18" ht="35.25" customHeight="1">
      <c r="A1" s="89" t="s">
        <v>146</v>
      </c>
      <c r="B1" s="87"/>
      <c r="G1" s="309"/>
      <c r="H1" s="309"/>
      <c r="I1" s="309"/>
      <c r="J1" s="309"/>
      <c r="K1" s="309"/>
      <c r="L1" s="309"/>
      <c r="M1" s="309"/>
      <c r="N1" s="309"/>
      <c r="O1" s="309"/>
      <c r="P1" s="309"/>
      <c r="Q1" s="309"/>
      <c r="R1" s="309"/>
    </row>
    <row r="2" spans="1:18" ht="24" customHeight="1" thickBot="1">
      <c r="A2" s="73"/>
      <c r="G2" s="238" t="s">
        <v>137</v>
      </c>
      <c r="H2" s="238"/>
      <c r="I2" s="238"/>
      <c r="J2" s="238"/>
      <c r="K2" s="238"/>
      <c r="L2" s="238"/>
      <c r="M2" s="238" t="s">
        <v>137</v>
      </c>
      <c r="N2" s="238"/>
      <c r="O2" s="238"/>
      <c r="P2" s="238"/>
      <c r="Q2" s="238"/>
      <c r="R2" s="238"/>
    </row>
    <row r="3" spans="1:18" ht="13.5" customHeight="1">
      <c r="A3" s="318" t="s">
        <v>79</v>
      </c>
      <c r="B3" s="315" t="s">
        <v>80</v>
      </c>
      <c r="C3" s="318" t="s">
        <v>81</v>
      </c>
      <c r="D3" s="323" t="s">
        <v>82</v>
      </c>
      <c r="E3" s="323"/>
      <c r="F3" s="324"/>
      <c r="G3" s="339" t="s">
        <v>145</v>
      </c>
      <c r="H3" s="302"/>
      <c r="I3" s="302"/>
      <c r="J3" s="302"/>
      <c r="K3" s="302"/>
      <c r="L3" s="302"/>
      <c r="M3" s="302" t="s">
        <v>138</v>
      </c>
      <c r="N3" s="302"/>
      <c r="O3" s="302"/>
      <c r="P3" s="302"/>
      <c r="Q3" s="302"/>
      <c r="R3" s="303"/>
    </row>
    <row r="4" spans="1:18" ht="13.5" customHeight="1">
      <c r="A4" s="319"/>
      <c r="B4" s="316"/>
      <c r="C4" s="319"/>
      <c r="D4" s="336" t="s">
        <v>83</v>
      </c>
      <c r="E4" s="336" t="s">
        <v>37</v>
      </c>
      <c r="F4" s="325" t="s">
        <v>200</v>
      </c>
      <c r="G4" s="322"/>
      <c r="H4" s="304"/>
      <c r="I4" s="304"/>
      <c r="J4" s="304"/>
      <c r="K4" s="304"/>
      <c r="L4" s="304"/>
      <c r="M4" s="304"/>
      <c r="N4" s="304"/>
      <c r="O4" s="304"/>
      <c r="P4" s="304"/>
      <c r="Q4" s="304"/>
      <c r="R4" s="305"/>
    </row>
    <row r="5" spans="1:18" ht="24.75" customHeight="1">
      <c r="A5" s="319"/>
      <c r="B5" s="316"/>
      <c r="C5" s="319"/>
      <c r="D5" s="337"/>
      <c r="E5" s="337"/>
      <c r="F5" s="248"/>
      <c r="G5" s="322" t="s">
        <v>32</v>
      </c>
      <c r="H5" s="304"/>
      <c r="I5" s="304" t="s">
        <v>33</v>
      </c>
      <c r="J5" s="304"/>
      <c r="K5" s="304" t="s">
        <v>34</v>
      </c>
      <c r="L5" s="304"/>
      <c r="M5" s="304" t="s">
        <v>32</v>
      </c>
      <c r="N5" s="304"/>
      <c r="O5" s="304" t="s">
        <v>33</v>
      </c>
      <c r="P5" s="304"/>
      <c r="Q5" s="304" t="s">
        <v>34</v>
      </c>
      <c r="R5" s="305"/>
    </row>
    <row r="6" spans="1:18" ht="24.75" customHeight="1" thickBot="1">
      <c r="A6" s="320"/>
      <c r="B6" s="317"/>
      <c r="C6" s="320"/>
      <c r="D6" s="338"/>
      <c r="E6" s="338"/>
      <c r="F6" s="326"/>
      <c r="G6" s="65" t="s">
        <v>133</v>
      </c>
      <c r="H6" s="62" t="s">
        <v>134</v>
      </c>
      <c r="I6" s="62" t="s">
        <v>133</v>
      </c>
      <c r="J6" s="62" t="s">
        <v>134</v>
      </c>
      <c r="K6" s="62" t="s">
        <v>133</v>
      </c>
      <c r="L6" s="62" t="s">
        <v>134</v>
      </c>
      <c r="M6" s="62" t="s">
        <v>133</v>
      </c>
      <c r="N6" s="62" t="s">
        <v>134</v>
      </c>
      <c r="O6" s="62" t="s">
        <v>133</v>
      </c>
      <c r="P6" s="62" t="s">
        <v>134</v>
      </c>
      <c r="Q6" s="62" t="s">
        <v>133</v>
      </c>
      <c r="R6" s="63" t="s">
        <v>134</v>
      </c>
    </row>
    <row r="7" spans="1:18" ht="40.5" customHeight="1">
      <c r="A7" s="327" t="s">
        <v>84</v>
      </c>
      <c r="B7" s="136" t="s">
        <v>222</v>
      </c>
      <c r="C7" s="68" t="s">
        <v>85</v>
      </c>
      <c r="D7" s="131">
        <v>10470</v>
      </c>
      <c r="E7" s="131">
        <v>2090</v>
      </c>
      <c r="F7" s="69"/>
      <c r="G7" s="66"/>
      <c r="H7" s="60"/>
      <c r="I7" s="60"/>
      <c r="J7" s="60"/>
      <c r="K7" s="60"/>
      <c r="L7" s="60"/>
      <c r="M7" s="60"/>
      <c r="N7" s="60"/>
      <c r="O7" s="60"/>
      <c r="P7" s="60"/>
      <c r="Q7" s="60"/>
      <c r="R7" s="61"/>
    </row>
    <row r="8" spans="1:18" ht="28.5" customHeight="1">
      <c r="A8" s="328"/>
      <c r="B8" s="128" t="s">
        <v>212</v>
      </c>
      <c r="C8" s="70" t="s">
        <v>85</v>
      </c>
      <c r="D8" s="132">
        <v>5230</v>
      </c>
      <c r="E8" s="132"/>
      <c r="F8" s="71"/>
      <c r="G8" s="67"/>
      <c r="H8" s="58"/>
      <c r="I8" s="58"/>
      <c r="J8" s="58"/>
      <c r="K8" s="58"/>
      <c r="L8" s="58"/>
      <c r="M8" s="58"/>
      <c r="N8" s="58"/>
      <c r="O8" s="58"/>
      <c r="P8" s="58"/>
      <c r="Q8" s="58"/>
      <c r="R8" s="59"/>
    </row>
    <row r="9" spans="1:18" ht="28.5" customHeight="1">
      <c r="A9" s="328"/>
      <c r="B9" s="128" t="s">
        <v>213</v>
      </c>
      <c r="C9" s="70" t="s">
        <v>85</v>
      </c>
      <c r="D9" s="132">
        <v>3140</v>
      </c>
      <c r="E9" s="132"/>
      <c r="F9" s="71"/>
      <c r="G9" s="67"/>
      <c r="H9" s="58"/>
      <c r="I9" s="58"/>
      <c r="J9" s="58"/>
      <c r="K9" s="58"/>
      <c r="L9" s="58"/>
      <c r="M9" s="58"/>
      <c r="N9" s="58"/>
      <c r="O9" s="58"/>
      <c r="P9" s="58"/>
      <c r="Q9" s="58"/>
      <c r="R9" s="59"/>
    </row>
    <row r="10" spans="1:18" ht="28.5" customHeight="1">
      <c r="A10" s="328"/>
      <c r="B10" s="128" t="s">
        <v>221</v>
      </c>
      <c r="C10" s="70" t="s">
        <v>85</v>
      </c>
      <c r="D10" s="132" t="s">
        <v>86</v>
      </c>
      <c r="E10" s="132" t="s">
        <v>86</v>
      </c>
      <c r="F10" s="71"/>
      <c r="G10" s="67"/>
      <c r="H10" s="58"/>
      <c r="I10" s="58"/>
      <c r="J10" s="58"/>
      <c r="K10" s="58"/>
      <c r="L10" s="58"/>
      <c r="M10" s="58"/>
      <c r="N10" s="58"/>
      <c r="O10" s="58"/>
      <c r="P10" s="58"/>
      <c r="Q10" s="58"/>
      <c r="R10" s="59"/>
    </row>
    <row r="11" spans="1:18" ht="28.5" customHeight="1">
      <c r="A11" s="328"/>
      <c r="B11" s="128" t="s">
        <v>214</v>
      </c>
      <c r="C11" s="70" t="s">
        <v>87</v>
      </c>
      <c r="D11" s="132">
        <v>1040</v>
      </c>
      <c r="E11" s="132">
        <v>730</v>
      </c>
      <c r="F11" s="71"/>
      <c r="G11" s="67"/>
      <c r="H11" s="58"/>
      <c r="I11" s="58"/>
      <c r="J11" s="58"/>
      <c r="K11" s="58"/>
      <c r="L11" s="58"/>
      <c r="M11" s="58"/>
      <c r="N11" s="58"/>
      <c r="O11" s="58"/>
      <c r="P11" s="58"/>
      <c r="Q11" s="58"/>
      <c r="R11" s="59"/>
    </row>
    <row r="12" spans="1:18" ht="28.5" customHeight="1">
      <c r="A12" s="328"/>
      <c r="B12" s="128" t="s">
        <v>215</v>
      </c>
      <c r="C12" s="70" t="s">
        <v>87</v>
      </c>
      <c r="D12" s="132">
        <v>1040</v>
      </c>
      <c r="E12" s="132"/>
      <c r="F12" s="71"/>
      <c r="G12" s="67"/>
      <c r="H12" s="58"/>
      <c r="I12" s="58"/>
      <c r="J12" s="58"/>
      <c r="K12" s="58"/>
      <c r="L12" s="58"/>
      <c r="M12" s="58"/>
      <c r="N12" s="58"/>
      <c r="O12" s="58"/>
      <c r="P12" s="58"/>
      <c r="Q12" s="58"/>
      <c r="R12" s="59"/>
    </row>
    <row r="13" spans="1:18" ht="28.5" customHeight="1">
      <c r="A13" s="328"/>
      <c r="B13" s="128" t="s">
        <v>216</v>
      </c>
      <c r="C13" s="70" t="s">
        <v>88</v>
      </c>
      <c r="D13" s="132">
        <v>1040</v>
      </c>
      <c r="E13" s="132"/>
      <c r="F13" s="71"/>
      <c r="G13" s="67"/>
      <c r="H13" s="58"/>
      <c r="I13" s="58"/>
      <c r="J13" s="58"/>
      <c r="K13" s="58"/>
      <c r="L13" s="58"/>
      <c r="M13" s="58"/>
      <c r="N13" s="58"/>
      <c r="O13" s="58"/>
      <c r="P13" s="58"/>
      <c r="Q13" s="58"/>
      <c r="R13" s="59"/>
    </row>
    <row r="14" spans="1:18" ht="28.5" customHeight="1">
      <c r="A14" s="328"/>
      <c r="B14" s="128" t="s">
        <v>204</v>
      </c>
      <c r="C14" s="70" t="s">
        <v>88</v>
      </c>
      <c r="D14" s="132">
        <v>310</v>
      </c>
      <c r="E14" s="132">
        <v>310</v>
      </c>
      <c r="F14" s="71"/>
      <c r="G14" s="67"/>
      <c r="H14" s="58"/>
      <c r="I14" s="58"/>
      <c r="J14" s="58"/>
      <c r="K14" s="58"/>
      <c r="L14" s="58"/>
      <c r="M14" s="58"/>
      <c r="N14" s="58"/>
      <c r="O14" s="58"/>
      <c r="P14" s="58"/>
      <c r="Q14" s="58"/>
      <c r="R14" s="59"/>
    </row>
    <row r="15" spans="1:18" ht="28.5" customHeight="1">
      <c r="A15" s="328"/>
      <c r="B15" s="128" t="s">
        <v>205</v>
      </c>
      <c r="C15" s="70" t="s">
        <v>88</v>
      </c>
      <c r="D15" s="132">
        <v>200</v>
      </c>
      <c r="E15" s="132">
        <v>200</v>
      </c>
      <c r="F15" s="71"/>
      <c r="G15" s="67"/>
      <c r="H15" s="58"/>
      <c r="I15" s="58"/>
      <c r="J15" s="58"/>
      <c r="K15" s="58"/>
      <c r="L15" s="58"/>
      <c r="M15" s="58"/>
      <c r="N15" s="58"/>
      <c r="O15" s="58"/>
      <c r="P15" s="58"/>
      <c r="Q15" s="58"/>
      <c r="R15" s="59"/>
    </row>
    <row r="16" spans="1:18" ht="28.5" customHeight="1">
      <c r="A16" s="328"/>
      <c r="B16" s="128" t="s">
        <v>206</v>
      </c>
      <c r="C16" s="70" t="s">
        <v>88</v>
      </c>
      <c r="D16" s="132">
        <v>520</v>
      </c>
      <c r="E16" s="132"/>
      <c r="F16" s="71"/>
      <c r="G16" s="67"/>
      <c r="H16" s="58"/>
      <c r="I16" s="58"/>
      <c r="J16" s="58"/>
      <c r="K16" s="58"/>
      <c r="L16" s="58"/>
      <c r="M16" s="58"/>
      <c r="N16" s="58"/>
      <c r="O16" s="58"/>
      <c r="P16" s="58"/>
      <c r="Q16" s="58"/>
      <c r="R16" s="59"/>
    </row>
    <row r="17" spans="1:18" ht="28.5" customHeight="1">
      <c r="A17" s="328" t="s">
        <v>89</v>
      </c>
      <c r="B17" s="128" t="s">
        <v>217</v>
      </c>
      <c r="C17" s="70" t="s">
        <v>85</v>
      </c>
      <c r="D17" s="132" t="s">
        <v>86</v>
      </c>
      <c r="E17" s="132" t="s">
        <v>86</v>
      </c>
      <c r="F17" s="71"/>
      <c r="G17" s="67"/>
      <c r="H17" s="58"/>
      <c r="I17" s="58"/>
      <c r="J17" s="58"/>
      <c r="K17" s="58"/>
      <c r="L17" s="58"/>
      <c r="M17" s="58"/>
      <c r="N17" s="58"/>
      <c r="O17" s="58"/>
      <c r="P17" s="58"/>
      <c r="Q17" s="58"/>
      <c r="R17" s="59"/>
    </row>
    <row r="18" spans="1:18" ht="28.5" customHeight="1">
      <c r="A18" s="328"/>
      <c r="B18" s="64" t="s">
        <v>90</v>
      </c>
      <c r="C18" s="70" t="s">
        <v>91</v>
      </c>
      <c r="D18" s="132">
        <v>200</v>
      </c>
      <c r="E18" s="132">
        <v>200</v>
      </c>
      <c r="F18" s="71">
        <v>200</v>
      </c>
      <c r="G18" s="67"/>
      <c r="H18" s="58"/>
      <c r="I18" s="58"/>
      <c r="J18" s="58"/>
      <c r="K18" s="58"/>
      <c r="L18" s="58"/>
      <c r="M18" s="58"/>
      <c r="N18" s="58"/>
      <c r="O18" s="58"/>
      <c r="P18" s="58"/>
      <c r="Q18" s="58"/>
      <c r="R18" s="59"/>
    </row>
    <row r="19" spans="1:18" ht="28.5" customHeight="1">
      <c r="A19" s="328"/>
      <c r="B19" s="64" t="s">
        <v>92</v>
      </c>
      <c r="C19" s="70" t="s">
        <v>91</v>
      </c>
      <c r="D19" s="132">
        <v>410</v>
      </c>
      <c r="E19" s="132">
        <v>410</v>
      </c>
      <c r="F19" s="71">
        <v>410</v>
      </c>
      <c r="G19" s="67"/>
      <c r="H19" s="58"/>
      <c r="I19" s="58"/>
      <c r="J19" s="58"/>
      <c r="K19" s="58"/>
      <c r="L19" s="58"/>
      <c r="M19" s="58"/>
      <c r="N19" s="58"/>
      <c r="O19" s="58"/>
      <c r="P19" s="58"/>
      <c r="Q19" s="58"/>
      <c r="R19" s="59"/>
    </row>
    <row r="20" spans="1:18" ht="28.5" customHeight="1">
      <c r="A20" s="328"/>
      <c r="B20" s="64" t="s">
        <v>93</v>
      </c>
      <c r="C20" s="70" t="s">
        <v>91</v>
      </c>
      <c r="D20" s="132">
        <v>410</v>
      </c>
      <c r="E20" s="132">
        <v>410</v>
      </c>
      <c r="F20" s="71">
        <v>410</v>
      </c>
      <c r="G20" s="67"/>
      <c r="H20" s="58"/>
      <c r="I20" s="58"/>
      <c r="J20" s="58"/>
      <c r="K20" s="58"/>
      <c r="L20" s="58"/>
      <c r="M20" s="58"/>
      <c r="N20" s="58"/>
      <c r="O20" s="58"/>
      <c r="P20" s="58"/>
      <c r="Q20" s="58"/>
      <c r="R20" s="59"/>
    </row>
    <row r="21" spans="1:18" ht="28.5" customHeight="1">
      <c r="A21" s="328"/>
      <c r="B21" s="128" t="s">
        <v>211</v>
      </c>
      <c r="C21" s="70" t="s">
        <v>91</v>
      </c>
      <c r="D21" s="132">
        <v>410</v>
      </c>
      <c r="E21" s="132">
        <v>410</v>
      </c>
      <c r="F21" s="71">
        <v>410</v>
      </c>
      <c r="G21" s="67"/>
      <c r="H21" s="58"/>
      <c r="I21" s="58"/>
      <c r="J21" s="58"/>
      <c r="K21" s="58"/>
      <c r="L21" s="58"/>
      <c r="M21" s="58"/>
      <c r="N21" s="58"/>
      <c r="O21" s="58"/>
      <c r="P21" s="58"/>
      <c r="Q21" s="58"/>
      <c r="R21" s="59"/>
    </row>
    <row r="22" spans="1:18" ht="28.5" customHeight="1">
      <c r="A22" s="328"/>
      <c r="B22" s="64" t="s">
        <v>94</v>
      </c>
      <c r="C22" s="70" t="s">
        <v>85</v>
      </c>
      <c r="D22" s="132">
        <v>1880</v>
      </c>
      <c r="E22" s="132"/>
      <c r="F22" s="71"/>
      <c r="G22" s="67"/>
      <c r="H22" s="58"/>
      <c r="I22" s="58"/>
      <c r="J22" s="58"/>
      <c r="K22" s="58"/>
      <c r="L22" s="58"/>
      <c r="M22" s="58"/>
      <c r="N22" s="58"/>
      <c r="O22" s="58"/>
      <c r="P22" s="58"/>
      <c r="Q22" s="58"/>
      <c r="R22" s="59"/>
    </row>
    <row r="23" spans="1:18" ht="28.5" customHeight="1">
      <c r="A23" s="328"/>
      <c r="B23" s="64" t="s">
        <v>95</v>
      </c>
      <c r="C23" s="70" t="s">
        <v>88</v>
      </c>
      <c r="D23" s="132">
        <v>520</v>
      </c>
      <c r="E23" s="132">
        <v>520</v>
      </c>
      <c r="F23" s="71">
        <v>520</v>
      </c>
      <c r="G23" s="67"/>
      <c r="H23" s="58"/>
      <c r="I23" s="58"/>
      <c r="J23" s="58"/>
      <c r="K23" s="58"/>
      <c r="L23" s="58"/>
      <c r="M23" s="58"/>
      <c r="N23" s="58"/>
      <c r="O23" s="58"/>
      <c r="P23" s="58"/>
      <c r="Q23" s="58"/>
      <c r="R23" s="59"/>
    </row>
    <row r="24" spans="1:18" ht="28.5" customHeight="1">
      <c r="A24" s="328"/>
      <c r="B24" s="64" t="s">
        <v>96</v>
      </c>
      <c r="C24" s="70" t="s">
        <v>88</v>
      </c>
      <c r="D24" s="132">
        <v>310</v>
      </c>
      <c r="E24" s="132">
        <v>310</v>
      </c>
      <c r="F24" s="71"/>
      <c r="G24" s="67"/>
      <c r="H24" s="58"/>
      <c r="I24" s="58"/>
      <c r="J24" s="58"/>
      <c r="K24" s="58"/>
      <c r="L24" s="58"/>
      <c r="M24" s="58"/>
      <c r="N24" s="58"/>
      <c r="O24" s="58"/>
      <c r="P24" s="58"/>
      <c r="Q24" s="58"/>
      <c r="R24" s="59"/>
    </row>
    <row r="25" spans="1:18" ht="28.5" customHeight="1">
      <c r="A25" s="328"/>
      <c r="B25" s="64" t="s">
        <v>97</v>
      </c>
      <c r="C25" s="70" t="s">
        <v>88</v>
      </c>
      <c r="D25" s="132">
        <v>310</v>
      </c>
      <c r="E25" s="132">
        <v>310</v>
      </c>
      <c r="F25" s="71"/>
      <c r="G25" s="67"/>
      <c r="H25" s="58"/>
      <c r="I25" s="58"/>
      <c r="J25" s="58"/>
      <c r="K25" s="58"/>
      <c r="L25" s="58"/>
      <c r="M25" s="58"/>
      <c r="N25" s="58"/>
      <c r="O25" s="58"/>
      <c r="P25" s="58"/>
      <c r="Q25" s="58"/>
      <c r="R25" s="59"/>
    </row>
    <row r="26" spans="1:18" ht="28.5" customHeight="1">
      <c r="A26" s="328"/>
      <c r="B26" s="64" t="s">
        <v>98</v>
      </c>
      <c r="C26" s="70" t="s">
        <v>88</v>
      </c>
      <c r="D26" s="132">
        <v>310</v>
      </c>
      <c r="E26" s="132">
        <v>310</v>
      </c>
      <c r="F26" s="71"/>
      <c r="G26" s="67"/>
      <c r="H26" s="58"/>
      <c r="I26" s="58"/>
      <c r="J26" s="58"/>
      <c r="K26" s="58"/>
      <c r="L26" s="58"/>
      <c r="M26" s="58"/>
      <c r="N26" s="58"/>
      <c r="O26" s="58"/>
      <c r="P26" s="58"/>
      <c r="Q26" s="58"/>
      <c r="R26" s="59"/>
    </row>
    <row r="27" spans="1:18" ht="28.5" customHeight="1">
      <c r="A27" s="328"/>
      <c r="B27" s="64" t="s">
        <v>99</v>
      </c>
      <c r="C27" s="70" t="s">
        <v>85</v>
      </c>
      <c r="D27" s="132"/>
      <c r="E27" s="132"/>
      <c r="F27" s="72">
        <v>1570</v>
      </c>
      <c r="G27" s="67"/>
      <c r="H27" s="58"/>
      <c r="I27" s="58"/>
      <c r="J27" s="58"/>
      <c r="K27" s="58"/>
      <c r="L27" s="58"/>
      <c r="M27" s="58"/>
      <c r="N27" s="58"/>
      <c r="O27" s="58"/>
      <c r="P27" s="58"/>
      <c r="Q27" s="58"/>
      <c r="R27" s="59"/>
    </row>
    <row r="28" spans="1:18" ht="28.5" customHeight="1">
      <c r="A28" s="328"/>
      <c r="B28" s="64" t="s">
        <v>100</v>
      </c>
      <c r="C28" s="70" t="s">
        <v>85</v>
      </c>
      <c r="D28" s="132"/>
      <c r="E28" s="132"/>
      <c r="F28" s="72">
        <v>1040</v>
      </c>
      <c r="G28" s="67"/>
      <c r="H28" s="58"/>
      <c r="I28" s="58"/>
      <c r="J28" s="58"/>
      <c r="K28" s="58"/>
      <c r="L28" s="58"/>
      <c r="M28" s="58"/>
      <c r="N28" s="58"/>
      <c r="O28" s="58"/>
      <c r="P28" s="58"/>
      <c r="Q28" s="58"/>
      <c r="R28" s="59"/>
    </row>
    <row r="29" spans="1:18" ht="28.5" customHeight="1">
      <c r="A29" s="334" t="s">
        <v>181</v>
      </c>
      <c r="B29" s="64" t="s">
        <v>101</v>
      </c>
      <c r="C29" s="70" t="s">
        <v>88</v>
      </c>
      <c r="D29" s="132">
        <v>1040</v>
      </c>
      <c r="E29" s="132"/>
      <c r="F29" s="71"/>
      <c r="G29" s="67"/>
      <c r="H29" s="58"/>
      <c r="I29" s="58"/>
      <c r="J29" s="58"/>
      <c r="K29" s="58"/>
      <c r="L29" s="58"/>
      <c r="M29" s="58"/>
      <c r="N29" s="58"/>
      <c r="O29" s="58"/>
      <c r="P29" s="58"/>
      <c r="Q29" s="58"/>
      <c r="R29" s="59"/>
    </row>
    <row r="30" spans="1:18" ht="28.5" customHeight="1">
      <c r="A30" s="334"/>
      <c r="B30" s="64" t="s">
        <v>101</v>
      </c>
      <c r="C30" s="70" t="s">
        <v>88</v>
      </c>
      <c r="D30" s="132"/>
      <c r="E30" s="132">
        <v>730</v>
      </c>
      <c r="F30" s="71"/>
      <c r="G30" s="67"/>
      <c r="H30" s="58"/>
      <c r="I30" s="58"/>
      <c r="J30" s="58"/>
      <c r="K30" s="58"/>
      <c r="L30" s="58"/>
      <c r="M30" s="58"/>
      <c r="N30" s="58"/>
      <c r="O30" s="58"/>
      <c r="P30" s="58"/>
      <c r="Q30" s="58"/>
      <c r="R30" s="59"/>
    </row>
    <row r="31" spans="1:18" ht="28.5" customHeight="1">
      <c r="A31" s="328"/>
      <c r="B31" s="64" t="s">
        <v>102</v>
      </c>
      <c r="C31" s="70" t="s">
        <v>88</v>
      </c>
      <c r="D31" s="132"/>
      <c r="F31" s="71">
        <v>730</v>
      </c>
      <c r="G31" s="67"/>
      <c r="H31" s="58"/>
      <c r="I31" s="58"/>
      <c r="J31" s="58"/>
      <c r="K31" s="58"/>
      <c r="L31" s="58"/>
      <c r="M31" s="58"/>
      <c r="N31" s="58"/>
      <c r="O31" s="58"/>
      <c r="P31" s="58"/>
      <c r="Q31" s="58"/>
      <c r="R31" s="59"/>
    </row>
    <row r="32" spans="1:18" ht="28.5" customHeight="1">
      <c r="A32" s="328"/>
      <c r="B32" s="64" t="s">
        <v>103</v>
      </c>
      <c r="C32" s="70" t="s">
        <v>88</v>
      </c>
      <c r="D32" s="132">
        <v>310</v>
      </c>
      <c r="E32" s="132">
        <v>310</v>
      </c>
      <c r="F32" s="71"/>
      <c r="G32" s="67"/>
      <c r="H32" s="58"/>
      <c r="I32" s="58"/>
      <c r="J32" s="58"/>
      <c r="K32" s="58"/>
      <c r="L32" s="58"/>
      <c r="M32" s="58"/>
      <c r="N32" s="58"/>
      <c r="O32" s="58"/>
      <c r="P32" s="58"/>
      <c r="Q32" s="58"/>
      <c r="R32" s="59"/>
    </row>
    <row r="33" spans="1:18" ht="28.5" customHeight="1">
      <c r="A33" s="328"/>
      <c r="B33" s="64" t="s">
        <v>104</v>
      </c>
      <c r="C33" s="70" t="s">
        <v>88</v>
      </c>
      <c r="D33" s="132">
        <v>310</v>
      </c>
      <c r="E33" s="132">
        <v>310</v>
      </c>
      <c r="F33" s="71"/>
      <c r="G33" s="67"/>
      <c r="H33" s="58"/>
      <c r="I33" s="58"/>
      <c r="J33" s="58"/>
      <c r="K33" s="58"/>
      <c r="L33" s="58"/>
      <c r="M33" s="58"/>
      <c r="N33" s="58"/>
      <c r="O33" s="58"/>
      <c r="P33" s="58"/>
      <c r="Q33" s="58"/>
      <c r="R33" s="59"/>
    </row>
    <row r="34" spans="1:18" ht="28.5" customHeight="1">
      <c r="A34" s="328"/>
      <c r="B34" s="64" t="s">
        <v>105</v>
      </c>
      <c r="C34" s="70" t="s">
        <v>88</v>
      </c>
      <c r="D34" s="132">
        <v>520</v>
      </c>
      <c r="E34" s="132"/>
      <c r="F34" s="71"/>
      <c r="G34" s="67"/>
      <c r="H34" s="58"/>
      <c r="I34" s="58"/>
      <c r="J34" s="58"/>
      <c r="K34" s="58"/>
      <c r="L34" s="58"/>
      <c r="M34" s="58"/>
      <c r="N34" s="58"/>
      <c r="O34" s="58"/>
      <c r="P34" s="58"/>
      <c r="Q34" s="58"/>
      <c r="R34" s="59"/>
    </row>
    <row r="35" spans="1:18" ht="28.5" customHeight="1">
      <c r="A35" s="328"/>
      <c r="B35" s="128" t="s">
        <v>207</v>
      </c>
      <c r="C35" s="70" t="s">
        <v>85</v>
      </c>
      <c r="D35" s="132">
        <v>1040</v>
      </c>
      <c r="E35" s="132"/>
      <c r="F35" s="71"/>
      <c r="G35" s="67"/>
      <c r="H35" s="58"/>
      <c r="I35" s="58"/>
      <c r="J35" s="58"/>
      <c r="K35" s="58"/>
      <c r="L35" s="58"/>
      <c r="M35" s="58"/>
      <c r="N35" s="58"/>
      <c r="O35" s="58"/>
      <c r="P35" s="58"/>
      <c r="Q35" s="58"/>
      <c r="R35" s="59"/>
    </row>
    <row r="36" spans="1:18" ht="28.5" customHeight="1">
      <c r="A36" s="329" t="s">
        <v>180</v>
      </c>
      <c r="B36" s="128" t="s">
        <v>172</v>
      </c>
      <c r="C36" s="70" t="s">
        <v>88</v>
      </c>
      <c r="D36" s="132">
        <v>100</v>
      </c>
      <c r="E36" s="132">
        <v>100</v>
      </c>
      <c r="F36" s="71"/>
      <c r="G36" s="67"/>
      <c r="H36" s="58"/>
      <c r="I36" s="58"/>
      <c r="J36" s="58"/>
      <c r="K36" s="58"/>
      <c r="L36" s="58"/>
      <c r="M36" s="58"/>
      <c r="N36" s="58"/>
      <c r="O36" s="58"/>
      <c r="P36" s="58"/>
      <c r="Q36" s="58"/>
      <c r="R36" s="59"/>
    </row>
    <row r="37" spans="1:18" ht="28.5" customHeight="1">
      <c r="A37" s="335"/>
      <c r="B37" s="64" t="s">
        <v>106</v>
      </c>
      <c r="C37" s="70" t="s">
        <v>88</v>
      </c>
      <c r="D37" s="132">
        <v>310</v>
      </c>
      <c r="E37" s="132">
        <v>310</v>
      </c>
      <c r="F37" s="71"/>
      <c r="G37" s="67"/>
      <c r="H37" s="58"/>
      <c r="I37" s="58"/>
      <c r="J37" s="58"/>
      <c r="K37" s="58"/>
      <c r="L37" s="58"/>
      <c r="M37" s="58"/>
      <c r="N37" s="58"/>
      <c r="O37" s="58"/>
      <c r="P37" s="58"/>
      <c r="Q37" s="58"/>
      <c r="R37" s="59"/>
    </row>
    <row r="38" spans="1:18" ht="28.5" customHeight="1">
      <c r="A38" s="335"/>
      <c r="B38" s="64" t="s">
        <v>107</v>
      </c>
      <c r="C38" s="70" t="s">
        <v>88</v>
      </c>
      <c r="D38" s="132">
        <v>150</v>
      </c>
      <c r="E38" s="132">
        <v>100</v>
      </c>
      <c r="F38" s="71"/>
      <c r="G38" s="67"/>
      <c r="H38" s="58"/>
      <c r="I38" s="58"/>
      <c r="J38" s="58"/>
      <c r="K38" s="58"/>
      <c r="L38" s="58"/>
      <c r="M38" s="58"/>
      <c r="N38" s="58"/>
      <c r="O38" s="58"/>
      <c r="P38" s="58"/>
      <c r="Q38" s="58"/>
      <c r="R38" s="59"/>
    </row>
    <row r="39" spans="1:18" ht="28.5" customHeight="1">
      <c r="A39" s="335"/>
      <c r="B39" s="64" t="s">
        <v>108</v>
      </c>
      <c r="C39" s="70" t="s">
        <v>88</v>
      </c>
      <c r="D39" s="132">
        <v>200</v>
      </c>
      <c r="E39" s="132">
        <v>150</v>
      </c>
      <c r="F39" s="71"/>
      <c r="G39" s="67"/>
      <c r="H39" s="58"/>
      <c r="I39" s="58"/>
      <c r="J39" s="58"/>
      <c r="K39" s="58"/>
      <c r="L39" s="58"/>
      <c r="M39" s="58"/>
      <c r="N39" s="58"/>
      <c r="O39" s="58"/>
      <c r="P39" s="58"/>
      <c r="Q39" s="58"/>
      <c r="R39" s="59"/>
    </row>
    <row r="40" spans="1:18" ht="28.5" customHeight="1">
      <c r="A40" s="335"/>
      <c r="B40" s="64" t="s">
        <v>109</v>
      </c>
      <c r="C40" s="129" t="s">
        <v>171</v>
      </c>
      <c r="D40" s="132">
        <v>1040</v>
      </c>
      <c r="E40" s="132"/>
      <c r="F40" s="71"/>
      <c r="G40" s="67"/>
      <c r="H40" s="58"/>
      <c r="I40" s="58"/>
      <c r="J40" s="58"/>
      <c r="K40" s="58"/>
      <c r="L40" s="58"/>
      <c r="M40" s="58"/>
      <c r="N40" s="58"/>
      <c r="O40" s="58"/>
      <c r="P40" s="58"/>
      <c r="Q40" s="58"/>
      <c r="R40" s="59"/>
    </row>
    <row r="41" spans="1:18" ht="28.5" customHeight="1">
      <c r="A41" s="335"/>
      <c r="B41" s="64" t="s">
        <v>110</v>
      </c>
      <c r="C41" s="70" t="s">
        <v>85</v>
      </c>
      <c r="D41" s="132">
        <v>100</v>
      </c>
      <c r="E41" s="132"/>
      <c r="F41" s="71"/>
      <c r="G41" s="67"/>
      <c r="H41" s="58"/>
      <c r="I41" s="58"/>
      <c r="J41" s="58"/>
      <c r="K41" s="58"/>
      <c r="L41" s="58"/>
      <c r="M41" s="58"/>
      <c r="N41" s="58"/>
      <c r="O41" s="58"/>
      <c r="P41" s="58"/>
      <c r="Q41" s="58"/>
      <c r="R41" s="59"/>
    </row>
    <row r="42" spans="1:18" ht="28.5" customHeight="1">
      <c r="A42" s="335"/>
      <c r="B42" s="64" t="s">
        <v>111</v>
      </c>
      <c r="C42" s="70" t="s">
        <v>85</v>
      </c>
      <c r="D42" s="132">
        <v>3140</v>
      </c>
      <c r="E42" s="132"/>
      <c r="F42" s="71"/>
      <c r="G42" s="67"/>
      <c r="H42" s="58"/>
      <c r="I42" s="58"/>
      <c r="J42" s="58"/>
      <c r="K42" s="58"/>
      <c r="L42" s="58"/>
      <c r="M42" s="58"/>
      <c r="N42" s="58"/>
      <c r="O42" s="58"/>
      <c r="P42" s="58"/>
      <c r="Q42" s="58"/>
      <c r="R42" s="59"/>
    </row>
    <row r="43" spans="1:18" ht="28.5" customHeight="1">
      <c r="A43" s="335"/>
      <c r="B43" s="64" t="s">
        <v>112</v>
      </c>
      <c r="C43" s="70" t="s">
        <v>91</v>
      </c>
      <c r="D43" s="132">
        <v>100</v>
      </c>
      <c r="E43" s="132"/>
      <c r="F43" s="71"/>
      <c r="G43" s="67"/>
      <c r="H43" s="58"/>
      <c r="I43" s="58"/>
      <c r="J43" s="58"/>
      <c r="K43" s="58"/>
      <c r="L43" s="58"/>
      <c r="M43" s="58"/>
      <c r="N43" s="58"/>
      <c r="O43" s="58"/>
      <c r="P43" s="58"/>
      <c r="Q43" s="58"/>
      <c r="R43" s="59"/>
    </row>
    <row r="44" spans="1:18" ht="28.5" customHeight="1">
      <c r="A44" s="335"/>
      <c r="B44" s="128" t="s">
        <v>173</v>
      </c>
      <c r="C44" s="70" t="s">
        <v>113</v>
      </c>
      <c r="D44" s="132">
        <v>100</v>
      </c>
      <c r="E44" s="132"/>
      <c r="F44" s="71"/>
      <c r="G44" s="67"/>
      <c r="H44" s="58"/>
      <c r="I44" s="58"/>
      <c r="J44" s="58"/>
      <c r="K44" s="58"/>
      <c r="L44" s="58"/>
      <c r="M44" s="58"/>
      <c r="N44" s="58"/>
      <c r="O44" s="58"/>
      <c r="P44" s="58"/>
      <c r="Q44" s="58"/>
      <c r="R44" s="59"/>
    </row>
    <row r="45" spans="1:18" ht="28.5" customHeight="1">
      <c r="A45" s="335"/>
      <c r="B45" s="128" t="s">
        <v>218</v>
      </c>
      <c r="C45" s="129" t="s">
        <v>174</v>
      </c>
      <c r="D45" s="132">
        <v>1570</v>
      </c>
      <c r="E45" s="132"/>
      <c r="F45" s="71"/>
      <c r="G45" s="67"/>
      <c r="H45" s="58"/>
      <c r="I45" s="58"/>
      <c r="J45" s="58"/>
      <c r="K45" s="58"/>
      <c r="L45" s="58"/>
      <c r="M45" s="58"/>
      <c r="N45" s="58"/>
      <c r="O45" s="58"/>
      <c r="P45" s="58"/>
      <c r="Q45" s="58"/>
      <c r="R45" s="59"/>
    </row>
    <row r="46" spans="1:18" ht="28.5" customHeight="1">
      <c r="A46" s="335"/>
      <c r="B46" s="64" t="s">
        <v>114</v>
      </c>
      <c r="C46" s="70" t="s">
        <v>113</v>
      </c>
      <c r="D46" s="132">
        <v>100</v>
      </c>
      <c r="E46" s="132"/>
      <c r="F46" s="71"/>
      <c r="G46" s="67"/>
      <c r="H46" s="58"/>
      <c r="I46" s="58"/>
      <c r="J46" s="58"/>
      <c r="K46" s="58"/>
      <c r="L46" s="58"/>
      <c r="M46" s="58"/>
      <c r="N46" s="58"/>
      <c r="O46" s="58"/>
      <c r="P46" s="58"/>
      <c r="Q46" s="58"/>
      <c r="R46" s="59"/>
    </row>
    <row r="47" spans="1:18" ht="28.5" customHeight="1">
      <c r="A47" s="335"/>
      <c r="B47" s="64" t="s">
        <v>115</v>
      </c>
      <c r="C47" s="70" t="s">
        <v>88</v>
      </c>
      <c r="D47" s="132">
        <v>100</v>
      </c>
      <c r="E47" s="132">
        <v>100</v>
      </c>
      <c r="F47" s="71"/>
      <c r="G47" s="67"/>
      <c r="H47" s="58"/>
      <c r="I47" s="58"/>
      <c r="J47" s="58"/>
      <c r="K47" s="58"/>
      <c r="L47" s="58"/>
      <c r="M47" s="58"/>
      <c r="N47" s="58"/>
      <c r="O47" s="58"/>
      <c r="P47" s="58"/>
      <c r="Q47" s="58"/>
      <c r="R47" s="59"/>
    </row>
    <row r="48" spans="1:18" ht="28.5" customHeight="1">
      <c r="A48" s="335"/>
      <c r="B48" s="128" t="s">
        <v>175</v>
      </c>
      <c r="C48" s="70" t="s">
        <v>113</v>
      </c>
      <c r="D48" s="132">
        <v>100</v>
      </c>
      <c r="E48" s="132">
        <v>100</v>
      </c>
      <c r="F48" s="71"/>
      <c r="G48" s="67"/>
      <c r="H48" s="58"/>
      <c r="I48" s="58"/>
      <c r="J48" s="58"/>
      <c r="K48" s="58"/>
      <c r="L48" s="58"/>
      <c r="M48" s="58"/>
      <c r="N48" s="58"/>
      <c r="O48" s="58"/>
      <c r="P48" s="58"/>
      <c r="Q48" s="58"/>
      <c r="R48" s="59"/>
    </row>
    <row r="49" spans="1:18" ht="28.5" customHeight="1">
      <c r="A49" s="335"/>
      <c r="B49" s="128" t="s">
        <v>176</v>
      </c>
      <c r="C49" s="129" t="s">
        <v>177</v>
      </c>
      <c r="D49" s="132">
        <v>4190</v>
      </c>
      <c r="E49" s="132"/>
      <c r="F49" s="71"/>
      <c r="G49" s="67"/>
      <c r="H49" s="58"/>
      <c r="I49" s="58"/>
      <c r="J49" s="58"/>
      <c r="K49" s="58"/>
      <c r="L49" s="58"/>
      <c r="M49" s="58"/>
      <c r="N49" s="58"/>
      <c r="O49" s="58"/>
      <c r="P49" s="58"/>
      <c r="Q49" s="58"/>
      <c r="R49" s="59"/>
    </row>
    <row r="50" spans="1:18" ht="28.5" customHeight="1">
      <c r="A50" s="330"/>
      <c r="B50" s="128" t="s">
        <v>178</v>
      </c>
      <c r="C50" s="129" t="s">
        <v>179</v>
      </c>
      <c r="D50" s="132">
        <v>1570</v>
      </c>
      <c r="E50" s="132"/>
      <c r="F50" s="71"/>
      <c r="G50" s="67"/>
      <c r="H50" s="58"/>
      <c r="I50" s="58"/>
      <c r="J50" s="58"/>
      <c r="K50" s="58"/>
      <c r="L50" s="58"/>
      <c r="M50" s="58"/>
      <c r="N50" s="58"/>
      <c r="O50" s="58"/>
      <c r="P50" s="58"/>
      <c r="Q50" s="58"/>
      <c r="R50" s="59"/>
    </row>
    <row r="51" spans="1:18" ht="28.5" customHeight="1">
      <c r="A51" s="329" t="s">
        <v>182</v>
      </c>
      <c r="B51" s="128" t="s">
        <v>183</v>
      </c>
      <c r="C51" s="129" t="s">
        <v>184</v>
      </c>
      <c r="D51" s="132">
        <v>50</v>
      </c>
      <c r="E51" s="132"/>
      <c r="F51" s="71"/>
      <c r="G51" s="67"/>
      <c r="H51" s="58"/>
      <c r="I51" s="58"/>
      <c r="J51" s="58"/>
      <c r="K51" s="58"/>
      <c r="L51" s="58"/>
      <c r="M51" s="58"/>
      <c r="N51" s="58"/>
      <c r="O51" s="58"/>
      <c r="P51" s="58"/>
      <c r="Q51" s="58"/>
      <c r="R51" s="59"/>
    </row>
    <row r="52" spans="1:18" ht="28.5" customHeight="1">
      <c r="A52" s="335"/>
      <c r="B52" s="128" t="s">
        <v>185</v>
      </c>
      <c r="C52" s="129" t="s">
        <v>186</v>
      </c>
      <c r="D52" s="132">
        <v>100</v>
      </c>
      <c r="E52" s="132"/>
      <c r="F52" s="71"/>
      <c r="G52" s="67"/>
      <c r="H52" s="58"/>
      <c r="I52" s="58"/>
      <c r="J52" s="58"/>
      <c r="K52" s="58"/>
      <c r="L52" s="58"/>
      <c r="M52" s="58"/>
      <c r="N52" s="58"/>
      <c r="O52" s="58"/>
      <c r="P52" s="58"/>
      <c r="Q52" s="58"/>
      <c r="R52" s="59"/>
    </row>
    <row r="53" spans="1:18" ht="28.5" customHeight="1">
      <c r="A53" s="335"/>
      <c r="B53" s="128" t="s">
        <v>187</v>
      </c>
      <c r="C53" s="129" t="s">
        <v>184</v>
      </c>
      <c r="D53" s="132">
        <v>50</v>
      </c>
      <c r="E53" s="132"/>
      <c r="F53" s="71"/>
      <c r="G53" s="67"/>
      <c r="H53" s="58"/>
      <c r="I53" s="58"/>
      <c r="J53" s="58"/>
      <c r="K53" s="58"/>
      <c r="L53" s="58"/>
      <c r="M53" s="58"/>
      <c r="N53" s="58"/>
      <c r="O53" s="58"/>
      <c r="P53" s="58"/>
      <c r="Q53" s="58"/>
      <c r="R53" s="59"/>
    </row>
    <row r="54" spans="1:18" ht="28.5" customHeight="1">
      <c r="A54" s="330"/>
      <c r="B54" s="128" t="s">
        <v>188</v>
      </c>
      <c r="C54" s="129" t="s">
        <v>177</v>
      </c>
      <c r="D54" s="132">
        <v>310</v>
      </c>
      <c r="E54" s="132"/>
      <c r="F54" s="71"/>
      <c r="G54" s="67"/>
      <c r="H54" s="58"/>
      <c r="I54" s="58"/>
      <c r="J54" s="58"/>
      <c r="K54" s="58"/>
      <c r="L54" s="58"/>
      <c r="M54" s="58"/>
      <c r="N54" s="58"/>
      <c r="O54" s="58"/>
      <c r="P54" s="58"/>
      <c r="Q54" s="58"/>
      <c r="R54" s="59"/>
    </row>
    <row r="55" spans="1:18" ht="28.5" customHeight="1">
      <c r="A55" s="331" t="s">
        <v>116</v>
      </c>
      <c r="B55" s="64" t="s">
        <v>117</v>
      </c>
      <c r="C55" s="70" t="s">
        <v>88</v>
      </c>
      <c r="D55" s="132">
        <v>7330</v>
      </c>
      <c r="E55" s="132"/>
      <c r="F55" s="71"/>
      <c r="G55" s="67"/>
      <c r="H55" s="58"/>
      <c r="I55" s="58"/>
      <c r="J55" s="58"/>
      <c r="K55" s="58"/>
      <c r="L55" s="58"/>
      <c r="M55" s="58"/>
      <c r="N55" s="58"/>
      <c r="O55" s="58"/>
      <c r="P55" s="58"/>
      <c r="Q55" s="58"/>
      <c r="R55" s="59"/>
    </row>
    <row r="56" spans="1:18" ht="28.5" customHeight="1">
      <c r="A56" s="332"/>
      <c r="B56" s="64" t="s">
        <v>118</v>
      </c>
      <c r="C56" s="70" t="s">
        <v>88</v>
      </c>
      <c r="D56" s="132">
        <v>5230</v>
      </c>
      <c r="E56" s="132"/>
      <c r="F56" s="71"/>
      <c r="G56" s="67"/>
      <c r="H56" s="58"/>
      <c r="I56" s="58"/>
      <c r="J56" s="58"/>
      <c r="K56" s="58"/>
      <c r="L56" s="58"/>
      <c r="M56" s="58"/>
      <c r="N56" s="58"/>
      <c r="O56" s="58"/>
      <c r="P56" s="58"/>
      <c r="Q56" s="58"/>
      <c r="R56" s="59"/>
    </row>
    <row r="57" spans="1:18" ht="28.5" customHeight="1">
      <c r="A57" s="332"/>
      <c r="B57" s="128" t="s">
        <v>219</v>
      </c>
      <c r="C57" s="70" t="s">
        <v>88</v>
      </c>
      <c r="D57" s="132"/>
      <c r="E57" s="132">
        <v>1570</v>
      </c>
      <c r="F57" s="71"/>
      <c r="G57" s="67"/>
      <c r="H57" s="58"/>
      <c r="I57" s="58"/>
      <c r="J57" s="58"/>
      <c r="K57" s="58"/>
      <c r="L57" s="58"/>
      <c r="M57" s="58"/>
      <c r="N57" s="58"/>
      <c r="O57" s="58"/>
      <c r="P57" s="58"/>
      <c r="Q57" s="58"/>
      <c r="R57" s="59"/>
    </row>
    <row r="58" spans="1:18" ht="28.5" customHeight="1">
      <c r="A58" s="332"/>
      <c r="B58" s="64" t="s">
        <v>119</v>
      </c>
      <c r="C58" s="70" t="s">
        <v>85</v>
      </c>
      <c r="D58" s="132">
        <v>310</v>
      </c>
      <c r="E58" s="132"/>
      <c r="F58" s="71"/>
      <c r="G58" s="67"/>
      <c r="H58" s="58"/>
      <c r="I58" s="58"/>
      <c r="J58" s="58"/>
      <c r="K58" s="58"/>
      <c r="L58" s="58"/>
      <c r="M58" s="58"/>
      <c r="N58" s="58"/>
      <c r="O58" s="58"/>
      <c r="P58" s="58"/>
      <c r="Q58" s="58"/>
      <c r="R58" s="59"/>
    </row>
    <row r="59" spans="1:18" ht="28.5" customHeight="1">
      <c r="A59" s="332"/>
      <c r="B59" s="64" t="s">
        <v>120</v>
      </c>
      <c r="C59" s="70" t="s">
        <v>121</v>
      </c>
      <c r="D59" s="132">
        <v>50</v>
      </c>
      <c r="E59" s="132">
        <v>50</v>
      </c>
      <c r="F59" s="71">
        <v>50</v>
      </c>
      <c r="G59" s="67"/>
      <c r="H59" s="58"/>
      <c r="I59" s="58"/>
      <c r="J59" s="58"/>
      <c r="K59" s="58"/>
      <c r="L59" s="58"/>
      <c r="M59" s="58"/>
      <c r="N59" s="58"/>
      <c r="O59" s="58"/>
      <c r="P59" s="58"/>
      <c r="Q59" s="58"/>
      <c r="R59" s="59"/>
    </row>
    <row r="60" spans="1:18" ht="28.5" customHeight="1">
      <c r="A60" s="332"/>
      <c r="B60" s="64" t="s">
        <v>122</v>
      </c>
      <c r="C60" s="70" t="s">
        <v>85</v>
      </c>
      <c r="D60" s="132">
        <v>1300</v>
      </c>
      <c r="E60" s="132">
        <v>1300</v>
      </c>
      <c r="F60" s="72">
        <v>1300</v>
      </c>
      <c r="G60" s="67"/>
      <c r="H60" s="58"/>
      <c r="I60" s="58"/>
      <c r="J60" s="58"/>
      <c r="K60" s="58"/>
      <c r="L60" s="58"/>
      <c r="M60" s="58"/>
      <c r="N60" s="58"/>
      <c r="O60" s="58"/>
      <c r="P60" s="58"/>
      <c r="Q60" s="58"/>
      <c r="R60" s="59"/>
    </row>
    <row r="61" spans="1:18" ht="28.5" customHeight="1">
      <c r="A61" s="332"/>
      <c r="B61" s="64" t="s">
        <v>123</v>
      </c>
      <c r="C61" s="70" t="s">
        <v>85</v>
      </c>
      <c r="D61" s="132">
        <v>2610</v>
      </c>
      <c r="E61" s="132">
        <v>2610</v>
      </c>
      <c r="F61" s="72">
        <v>2610</v>
      </c>
      <c r="G61" s="67"/>
      <c r="H61" s="58"/>
      <c r="I61" s="58"/>
      <c r="J61" s="58"/>
      <c r="K61" s="58"/>
      <c r="L61" s="58"/>
      <c r="M61" s="58"/>
      <c r="N61" s="58"/>
      <c r="O61" s="58"/>
      <c r="P61" s="58"/>
      <c r="Q61" s="58"/>
      <c r="R61" s="59"/>
    </row>
    <row r="62" spans="1:18" ht="28.5" customHeight="1">
      <c r="A62" s="332"/>
      <c r="B62" s="128" t="s">
        <v>220</v>
      </c>
      <c r="C62" s="70" t="s">
        <v>124</v>
      </c>
      <c r="D62" s="132">
        <v>50</v>
      </c>
      <c r="E62" s="132"/>
      <c r="F62" s="71"/>
      <c r="G62" s="67"/>
      <c r="H62" s="58"/>
      <c r="I62" s="58"/>
      <c r="J62" s="58"/>
      <c r="K62" s="58"/>
      <c r="L62" s="58"/>
      <c r="M62" s="58"/>
      <c r="N62" s="58"/>
      <c r="O62" s="58"/>
      <c r="P62" s="58"/>
      <c r="Q62" s="58"/>
      <c r="R62" s="59"/>
    </row>
    <row r="63" spans="1:18" ht="28.5" customHeight="1">
      <c r="A63" s="332"/>
      <c r="B63" s="64" t="s">
        <v>125</v>
      </c>
      <c r="C63" s="70" t="s">
        <v>85</v>
      </c>
      <c r="D63" s="132">
        <v>1300</v>
      </c>
      <c r="E63" s="132"/>
      <c r="F63" s="71"/>
      <c r="G63" s="67"/>
      <c r="H63" s="58"/>
      <c r="I63" s="58"/>
      <c r="J63" s="58"/>
      <c r="K63" s="58"/>
      <c r="L63" s="58"/>
      <c r="M63" s="58"/>
      <c r="N63" s="58"/>
      <c r="O63" s="58"/>
      <c r="P63" s="58"/>
      <c r="Q63" s="58"/>
      <c r="R63" s="59"/>
    </row>
    <row r="64" spans="1:18" ht="28.5" customHeight="1">
      <c r="A64" s="332"/>
      <c r="B64" s="64" t="s">
        <v>126</v>
      </c>
      <c r="C64" s="70" t="s">
        <v>85</v>
      </c>
      <c r="D64" s="132">
        <v>2610</v>
      </c>
      <c r="E64" s="132"/>
      <c r="F64" s="71"/>
      <c r="G64" s="67"/>
      <c r="H64" s="58"/>
      <c r="I64" s="58"/>
      <c r="J64" s="58"/>
      <c r="K64" s="58"/>
      <c r="L64" s="58"/>
      <c r="M64" s="58"/>
      <c r="N64" s="58"/>
      <c r="O64" s="58"/>
      <c r="P64" s="58"/>
      <c r="Q64" s="58"/>
      <c r="R64" s="59"/>
    </row>
    <row r="65" spans="1:18" ht="28.5" customHeight="1">
      <c r="A65" s="332"/>
      <c r="B65" s="64" t="s">
        <v>127</v>
      </c>
      <c r="C65" s="70" t="s">
        <v>113</v>
      </c>
      <c r="D65" s="132">
        <v>100</v>
      </c>
      <c r="E65" s="132">
        <v>100</v>
      </c>
      <c r="F65" s="71"/>
      <c r="G65" s="67"/>
      <c r="H65" s="58"/>
      <c r="I65" s="58"/>
      <c r="J65" s="58"/>
      <c r="K65" s="58"/>
      <c r="L65" s="58"/>
      <c r="M65" s="58"/>
      <c r="N65" s="58"/>
      <c r="O65" s="58"/>
      <c r="P65" s="58"/>
      <c r="Q65" s="58"/>
      <c r="R65" s="59"/>
    </row>
    <row r="66" spans="1:18" ht="28.5" customHeight="1">
      <c r="A66" s="332"/>
      <c r="B66" s="128" t="s">
        <v>223</v>
      </c>
      <c r="C66" s="70" t="s">
        <v>85</v>
      </c>
      <c r="D66" s="132"/>
      <c r="E66" s="132"/>
      <c r="F66" s="72">
        <v>2610</v>
      </c>
      <c r="G66" s="67"/>
      <c r="H66" s="58"/>
      <c r="I66" s="58"/>
      <c r="J66" s="58"/>
      <c r="K66" s="58"/>
      <c r="L66" s="58"/>
      <c r="M66" s="58"/>
      <c r="N66" s="58"/>
      <c r="O66" s="58"/>
      <c r="P66" s="58"/>
      <c r="Q66" s="58"/>
      <c r="R66" s="59"/>
    </row>
    <row r="67" spans="1:18" ht="28.5" customHeight="1">
      <c r="A67" s="332"/>
      <c r="B67" s="128" t="s">
        <v>189</v>
      </c>
      <c r="C67" s="129" t="s">
        <v>184</v>
      </c>
      <c r="D67" s="132"/>
      <c r="E67" s="132"/>
      <c r="F67" s="71">
        <v>520</v>
      </c>
      <c r="G67" s="67"/>
      <c r="H67" s="58"/>
      <c r="I67" s="58"/>
      <c r="J67" s="58"/>
      <c r="K67" s="58"/>
      <c r="L67" s="58"/>
      <c r="M67" s="58"/>
      <c r="N67" s="58"/>
      <c r="O67" s="58"/>
      <c r="P67" s="58"/>
      <c r="Q67" s="58"/>
      <c r="R67" s="59"/>
    </row>
    <row r="68" spans="1:18" ht="28.5" customHeight="1">
      <c r="A68" s="332"/>
      <c r="B68" s="128" t="s">
        <v>190</v>
      </c>
      <c r="C68" s="129" t="s">
        <v>184</v>
      </c>
      <c r="D68" s="132"/>
      <c r="E68" s="132"/>
      <c r="F68" s="71">
        <v>520</v>
      </c>
      <c r="G68" s="67"/>
      <c r="H68" s="58"/>
      <c r="I68" s="58"/>
      <c r="J68" s="58"/>
      <c r="K68" s="58"/>
      <c r="L68" s="58"/>
      <c r="M68" s="58"/>
      <c r="N68" s="58"/>
      <c r="O68" s="58"/>
      <c r="P68" s="58"/>
      <c r="Q68" s="58"/>
      <c r="R68" s="59"/>
    </row>
    <row r="69" spans="1:18" ht="28.5" customHeight="1">
      <c r="A69" s="332"/>
      <c r="B69" s="128" t="s">
        <v>191</v>
      </c>
      <c r="C69" s="129" t="s">
        <v>184</v>
      </c>
      <c r="D69" s="132"/>
      <c r="E69" s="132"/>
      <c r="F69" s="71">
        <v>520</v>
      </c>
      <c r="G69" s="67"/>
      <c r="H69" s="58"/>
      <c r="I69" s="58"/>
      <c r="J69" s="58"/>
      <c r="K69" s="58"/>
      <c r="L69" s="58"/>
      <c r="M69" s="58"/>
      <c r="N69" s="58"/>
      <c r="O69" s="58"/>
      <c r="P69" s="58"/>
      <c r="Q69" s="58"/>
      <c r="R69" s="59"/>
    </row>
    <row r="70" spans="1:18" ht="28.5" customHeight="1">
      <c r="A70" s="327"/>
      <c r="B70" s="128" t="s">
        <v>192</v>
      </c>
      <c r="C70" s="129" t="s">
        <v>184</v>
      </c>
      <c r="D70" s="132"/>
      <c r="E70" s="132"/>
      <c r="F70" s="71">
        <v>520</v>
      </c>
      <c r="G70" s="67"/>
      <c r="H70" s="58"/>
      <c r="I70" s="58"/>
      <c r="J70" s="58"/>
      <c r="K70" s="58"/>
      <c r="L70" s="58"/>
      <c r="M70" s="58"/>
      <c r="N70" s="58"/>
      <c r="O70" s="58"/>
      <c r="P70" s="58"/>
      <c r="Q70" s="58"/>
      <c r="R70" s="59"/>
    </row>
    <row r="71" spans="1:18" ht="28.5" customHeight="1">
      <c r="A71" s="329" t="s">
        <v>193</v>
      </c>
      <c r="B71" s="128" t="s">
        <v>194</v>
      </c>
      <c r="C71" s="129" t="s">
        <v>177</v>
      </c>
      <c r="D71" s="132">
        <v>520</v>
      </c>
      <c r="E71" s="132"/>
      <c r="F71" s="71"/>
      <c r="G71" s="67"/>
      <c r="H71" s="58"/>
      <c r="I71" s="58"/>
      <c r="J71" s="58"/>
      <c r="K71" s="58"/>
      <c r="L71" s="58"/>
      <c r="M71" s="58"/>
      <c r="N71" s="58"/>
      <c r="O71" s="58"/>
      <c r="P71" s="58"/>
      <c r="Q71" s="58"/>
      <c r="R71" s="59"/>
    </row>
    <row r="72" spans="1:18" ht="28.5" customHeight="1">
      <c r="A72" s="330"/>
      <c r="B72" s="128" t="s">
        <v>195</v>
      </c>
      <c r="C72" s="129" t="s">
        <v>177</v>
      </c>
      <c r="D72" s="132">
        <v>1040</v>
      </c>
      <c r="E72" s="132"/>
      <c r="F72" s="71"/>
      <c r="G72" s="67"/>
      <c r="H72" s="58"/>
      <c r="I72" s="58"/>
      <c r="J72" s="58"/>
      <c r="K72" s="58"/>
      <c r="L72" s="58"/>
      <c r="M72" s="58"/>
      <c r="N72" s="58"/>
      <c r="O72" s="58"/>
      <c r="P72" s="58"/>
      <c r="Q72" s="58"/>
      <c r="R72" s="59"/>
    </row>
    <row r="73" spans="1:18" ht="28.5" customHeight="1">
      <c r="A73" s="331" t="s">
        <v>128</v>
      </c>
      <c r="B73" s="128" t="s">
        <v>196</v>
      </c>
      <c r="C73" s="129" t="s">
        <v>197</v>
      </c>
      <c r="D73" s="132">
        <v>50</v>
      </c>
      <c r="E73" s="132"/>
      <c r="F73" s="71"/>
      <c r="G73" s="67"/>
      <c r="H73" s="58"/>
      <c r="I73" s="58"/>
      <c r="J73" s="58"/>
      <c r="K73" s="58"/>
      <c r="L73" s="58"/>
      <c r="M73" s="58"/>
      <c r="N73" s="58"/>
      <c r="O73" s="58"/>
      <c r="P73" s="58"/>
      <c r="Q73" s="58"/>
      <c r="R73" s="59"/>
    </row>
    <row r="74" spans="1:18" ht="28.5" customHeight="1">
      <c r="A74" s="332"/>
      <c r="B74" s="128" t="s">
        <v>198</v>
      </c>
      <c r="C74" s="129" t="s">
        <v>199</v>
      </c>
      <c r="D74" s="132">
        <v>150</v>
      </c>
      <c r="E74" s="132"/>
      <c r="F74" s="72"/>
      <c r="G74" s="67"/>
      <c r="H74" s="58"/>
      <c r="I74" s="58"/>
      <c r="J74" s="58"/>
      <c r="K74" s="58"/>
      <c r="L74" s="58"/>
      <c r="M74" s="58"/>
      <c r="N74" s="58"/>
      <c r="O74" s="58"/>
      <c r="P74" s="58"/>
      <c r="Q74" s="58"/>
      <c r="R74" s="59"/>
    </row>
    <row r="75" spans="1:18" ht="28.5" customHeight="1">
      <c r="A75" s="332"/>
      <c r="B75" s="64" t="s">
        <v>129</v>
      </c>
      <c r="C75" s="70" t="s">
        <v>130</v>
      </c>
      <c r="D75" s="132">
        <v>310</v>
      </c>
      <c r="E75" s="132">
        <v>310</v>
      </c>
      <c r="F75" s="71"/>
      <c r="G75" s="67"/>
      <c r="H75" s="58"/>
      <c r="I75" s="58"/>
      <c r="J75" s="58"/>
      <c r="K75" s="58"/>
      <c r="L75" s="58"/>
      <c r="M75" s="58"/>
      <c r="N75" s="58"/>
      <c r="O75" s="58"/>
      <c r="P75" s="58"/>
      <c r="Q75" s="58"/>
      <c r="R75" s="59"/>
    </row>
    <row r="76" spans="1:18" ht="28.5" customHeight="1" thickBot="1">
      <c r="A76" s="333"/>
      <c r="B76" s="74" t="s">
        <v>131</v>
      </c>
      <c r="C76" s="75" t="s">
        <v>132</v>
      </c>
      <c r="D76" s="133">
        <v>200</v>
      </c>
      <c r="E76" s="133">
        <v>200</v>
      </c>
      <c r="F76" s="76">
        <v>200</v>
      </c>
      <c r="G76" s="77"/>
      <c r="H76" s="78"/>
      <c r="I76" s="78"/>
      <c r="J76" s="78"/>
      <c r="K76" s="78"/>
      <c r="L76" s="78"/>
      <c r="M76" s="78"/>
      <c r="N76" s="78"/>
      <c r="O76" s="78"/>
      <c r="P76" s="78"/>
      <c r="Q76" s="78"/>
      <c r="R76" s="79"/>
    </row>
    <row r="77" spans="1:18" ht="39.75" customHeight="1" thickBot="1">
      <c r="A77" s="321" t="s">
        <v>136</v>
      </c>
      <c r="B77" s="307"/>
      <c r="C77" s="307"/>
      <c r="D77" s="307"/>
      <c r="E77" s="307"/>
      <c r="F77" s="308"/>
      <c r="G77" s="306"/>
      <c r="H77" s="307"/>
      <c r="I77" s="306"/>
      <c r="J77" s="307"/>
      <c r="K77" s="306"/>
      <c r="L77" s="307"/>
      <c r="M77" s="306"/>
      <c r="N77" s="307"/>
      <c r="O77" s="306"/>
      <c r="P77" s="307"/>
      <c r="Q77" s="306"/>
      <c r="R77" s="308"/>
    </row>
    <row r="78" spans="1:18" ht="39.75" customHeight="1" thickBot="1">
      <c r="A78" s="310" t="s">
        <v>135</v>
      </c>
      <c r="B78" s="311"/>
      <c r="C78" s="311"/>
      <c r="D78" s="311"/>
      <c r="E78" s="311"/>
      <c r="F78" s="312"/>
      <c r="G78" s="313"/>
      <c r="H78" s="313"/>
      <c r="I78" s="313"/>
      <c r="J78" s="313"/>
      <c r="K78" s="313"/>
      <c r="L78" s="313"/>
      <c r="M78" s="313"/>
      <c r="N78" s="313"/>
      <c r="O78" s="313"/>
      <c r="P78" s="313"/>
      <c r="Q78" s="313"/>
      <c r="R78" s="314"/>
    </row>
    <row r="79" ht="24.75" customHeight="1"/>
    <row r="80" ht="24.75" customHeight="1"/>
  </sheetData>
  <sheetProtection/>
  <mergeCells count="36">
    <mergeCell ref="I77:J77"/>
    <mergeCell ref="C3:C6"/>
    <mergeCell ref="D4:D6"/>
    <mergeCell ref="E4:E6"/>
    <mergeCell ref="G3:L4"/>
    <mergeCell ref="K5:L5"/>
    <mergeCell ref="K77:L77"/>
    <mergeCell ref="M5:N5"/>
    <mergeCell ref="A71:A72"/>
    <mergeCell ref="A73:A76"/>
    <mergeCell ref="A17:A28"/>
    <mergeCell ref="A29:A35"/>
    <mergeCell ref="A36:A50"/>
    <mergeCell ref="A51:A54"/>
    <mergeCell ref="A55:A70"/>
    <mergeCell ref="I5:J5"/>
    <mergeCell ref="A78:F78"/>
    <mergeCell ref="G78:R78"/>
    <mergeCell ref="B3:B6"/>
    <mergeCell ref="A3:A6"/>
    <mergeCell ref="A77:F77"/>
    <mergeCell ref="G77:H77"/>
    <mergeCell ref="G5:H5"/>
    <mergeCell ref="D3:F3"/>
    <mergeCell ref="F4:F6"/>
    <mergeCell ref="A7:A16"/>
    <mergeCell ref="M3:R4"/>
    <mergeCell ref="O5:P5"/>
    <mergeCell ref="O77:P77"/>
    <mergeCell ref="Q77:R77"/>
    <mergeCell ref="M77:N77"/>
    <mergeCell ref="G1:L1"/>
    <mergeCell ref="M1:R1"/>
    <mergeCell ref="G2:L2"/>
    <mergeCell ref="M2:R2"/>
    <mergeCell ref="Q5:R5"/>
  </mergeCells>
  <printOptions/>
  <pageMargins left="0.3937007874015748" right="0.3937007874015748" top="0.4724409448818898" bottom="0.4724409448818898" header="0.4724409448818898" footer="0.5118110236220472"/>
  <pageSetup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古川町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tiiki-9022</dc:creator>
  <cp:keywords/>
  <dc:description/>
  <cp:lastModifiedBy>CCVN_DELL075</cp:lastModifiedBy>
  <cp:lastPrinted>2014-03-27T09:24:06Z</cp:lastPrinted>
  <dcterms:created xsi:type="dcterms:W3CDTF">2006-05-03T04:47:16Z</dcterms:created>
  <dcterms:modified xsi:type="dcterms:W3CDTF">2019-11-29T01:23:01Z</dcterms:modified>
  <cp:category/>
  <cp:version/>
  <cp:contentType/>
  <cp:contentStatus/>
</cp:coreProperties>
</file>